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gu/Desktop/Erasmus Ofisi/2020cagri/"/>
    </mc:Choice>
  </mc:AlternateContent>
  <xr:revisionPtr revIDLastSave="0" documentId="13_ncr:1_{0D86BE40-9FA3-3941-960A-208649E4EB43}" xr6:coauthVersionLast="36" xr6:coauthVersionMax="36" xr10:uidLastSave="{00000000-0000-0000-0000-000000000000}"/>
  <bookViews>
    <workbookView xWindow="11280" yWindow="540" windowWidth="18640" windowHeight="15940" firstSheet="2" activeTab="5" xr2:uid="{00000000-000D-0000-FFFF-FFFF00000000}"/>
  </bookViews>
  <sheets>
    <sheet name="Architecture" sheetId="8" r:id="rId1"/>
    <sheet name="Bioengineering" sheetId="12" r:id="rId2"/>
    <sheet name="Business" sheetId="9" r:id="rId3"/>
    <sheet name="Civil Eng." sheetId="10" r:id="rId4"/>
    <sheet name="Computer" sheetId="11" r:id="rId5"/>
    <sheet name="EEE" sheetId="13" r:id="rId6"/>
    <sheet name="Economics" sheetId="14" r:id="rId7"/>
    <sheet name="Industrial" sheetId="15" r:id="rId8"/>
    <sheet name="Mechanical" sheetId="16" r:id="rId9"/>
    <sheet name="Molecular" sheetId="17" r:id="rId10"/>
  </sheets>
  <calcPr calcId="181029"/>
</workbook>
</file>

<file path=xl/calcChain.xml><?xml version="1.0" encoding="utf-8"?>
<calcChain xmlns="http://schemas.openxmlformats.org/spreadsheetml/2006/main">
  <c r="F7" i="17" l="1"/>
  <c r="F8" i="17"/>
  <c r="F11" i="16"/>
  <c r="F14" i="15"/>
  <c r="F21" i="15"/>
  <c r="F10" i="15"/>
  <c r="F23" i="15"/>
  <c r="F25" i="15"/>
  <c r="F24" i="13"/>
  <c r="F14" i="13"/>
  <c r="F26" i="13"/>
  <c r="F15" i="13"/>
  <c r="F27" i="11"/>
  <c r="F11" i="11"/>
  <c r="F4" i="9"/>
  <c r="F10" i="8"/>
  <c r="F25" i="8"/>
  <c r="F23" i="8"/>
  <c r="F18" i="8"/>
  <c r="F12" i="17"/>
  <c r="F9" i="17"/>
  <c r="F2" i="17"/>
  <c r="F4" i="17"/>
  <c r="F17" i="17"/>
  <c r="F6" i="17"/>
  <c r="F11" i="17"/>
  <c r="F13" i="17"/>
  <c r="F16" i="17"/>
  <c r="F3" i="17"/>
  <c r="F15" i="17"/>
  <c r="F18" i="17"/>
  <c r="F19" i="17"/>
  <c r="F20" i="17"/>
  <c r="F5" i="17"/>
  <c r="F21" i="17"/>
  <c r="F10" i="17"/>
  <c r="F14" i="17"/>
  <c r="F3" i="16"/>
  <c r="F12" i="16"/>
  <c r="F5" i="16"/>
  <c r="F7" i="16"/>
  <c r="F15" i="16"/>
  <c r="F14" i="16"/>
  <c r="F10" i="16"/>
  <c r="F4" i="16"/>
  <c r="F8" i="16"/>
  <c r="F2" i="16"/>
  <c r="F13" i="16"/>
  <c r="F9" i="16"/>
  <c r="F6" i="16"/>
  <c r="F24" i="15"/>
  <c r="F26" i="15"/>
  <c r="F3" i="15"/>
  <c r="F15" i="15"/>
  <c r="F2" i="15"/>
  <c r="F4" i="15"/>
  <c r="F7" i="15"/>
  <c r="F6" i="15"/>
  <c r="F11" i="15"/>
  <c r="F17" i="15"/>
  <c r="F13" i="15"/>
  <c r="F19" i="15"/>
  <c r="F20" i="15"/>
  <c r="F12" i="15"/>
  <c r="F8" i="15"/>
  <c r="F27" i="15"/>
  <c r="F18" i="15"/>
  <c r="F5" i="15"/>
  <c r="F16" i="15"/>
  <c r="F9" i="15"/>
  <c r="F22" i="15"/>
  <c r="F11" i="13"/>
  <c r="F18" i="13"/>
  <c r="F19" i="13"/>
  <c r="F10" i="13"/>
  <c r="F22" i="13"/>
  <c r="F3" i="13"/>
  <c r="F2" i="13"/>
  <c r="F5" i="13"/>
  <c r="F25" i="13"/>
  <c r="F17" i="13"/>
  <c r="F7" i="13"/>
  <c r="F13" i="13"/>
  <c r="F12" i="13"/>
  <c r="F21" i="13"/>
  <c r="F4" i="13"/>
  <c r="F20" i="13"/>
  <c r="F9" i="13"/>
  <c r="F8" i="13"/>
  <c r="F6" i="13"/>
  <c r="F16" i="13"/>
  <c r="F23" i="13"/>
  <c r="F22" i="11"/>
  <c r="F14" i="11"/>
  <c r="F7" i="11"/>
  <c r="F8" i="11"/>
  <c r="F28" i="11"/>
  <c r="F20" i="11"/>
  <c r="F40" i="11"/>
  <c r="F17" i="11"/>
  <c r="F9" i="11"/>
  <c r="F18" i="11"/>
  <c r="F3" i="11"/>
  <c r="F2" i="11"/>
  <c r="F15" i="11"/>
  <c r="F6" i="11"/>
  <c r="F10" i="11"/>
  <c r="F25" i="11"/>
  <c r="F30" i="11"/>
  <c r="F16" i="11"/>
  <c r="F29" i="11"/>
  <c r="F26" i="11"/>
  <c r="F12" i="11"/>
  <c r="F19" i="11"/>
  <c r="F39" i="11"/>
  <c r="F32" i="11"/>
  <c r="F31" i="11"/>
  <c r="F13" i="11"/>
  <c r="F24" i="11"/>
  <c r="F37" i="11"/>
  <c r="F23" i="11"/>
  <c r="F38" i="11"/>
  <c r="F4" i="11"/>
  <c r="F21" i="11"/>
  <c r="F5" i="11"/>
  <c r="F33" i="11"/>
  <c r="F34" i="11"/>
  <c r="F36" i="11"/>
  <c r="F35" i="11"/>
  <c r="F13" i="10"/>
  <c r="F5" i="10"/>
  <c r="F4" i="10"/>
  <c r="F10" i="10"/>
  <c r="F3" i="10"/>
  <c r="F8" i="10"/>
  <c r="F2" i="10"/>
  <c r="F7" i="10"/>
  <c r="F6" i="10"/>
  <c r="F12" i="10"/>
  <c r="F9" i="10"/>
  <c r="F11" i="10"/>
  <c r="F6" i="9"/>
  <c r="F14" i="9"/>
  <c r="F2" i="9"/>
  <c r="F9" i="9"/>
  <c r="F11" i="9"/>
  <c r="F5" i="9"/>
  <c r="F17" i="9"/>
  <c r="F7" i="9"/>
  <c r="F10" i="9"/>
  <c r="F3" i="9"/>
  <c r="F15" i="9"/>
  <c r="F18" i="9"/>
  <c r="F16" i="9"/>
  <c r="F12" i="9"/>
  <c r="F8" i="9"/>
  <c r="F13" i="9"/>
  <c r="F16" i="8"/>
  <c r="F8" i="8"/>
  <c r="F4" i="8"/>
  <c r="F20" i="8"/>
  <c r="F6" i="8"/>
  <c r="F7" i="8"/>
  <c r="F2" i="8"/>
  <c r="F35" i="8"/>
  <c r="F29" i="8"/>
  <c r="F11" i="8"/>
  <c r="F26" i="8"/>
  <c r="F33" i="8"/>
  <c r="F19" i="8"/>
  <c r="F17" i="8"/>
  <c r="F13" i="8"/>
  <c r="F32" i="8"/>
  <c r="F15" i="8"/>
  <c r="F12" i="8"/>
  <c r="F21" i="8"/>
  <c r="F22" i="8"/>
  <c r="F9" i="8"/>
  <c r="F30" i="8"/>
  <c r="F27" i="8"/>
  <c r="F5" i="8"/>
  <c r="F24" i="8"/>
  <c r="F34" i="8"/>
  <c r="F28" i="8"/>
  <c r="F36" i="8"/>
  <c r="F3" i="8"/>
  <c r="F37" i="8"/>
  <c r="F2" i="14"/>
  <c r="F3" i="12"/>
  <c r="F2" i="12"/>
  <c r="F4" i="12"/>
</calcChain>
</file>

<file path=xl/sharedStrings.xml><?xml version="1.0" encoding="utf-8"?>
<sst xmlns="http://schemas.openxmlformats.org/spreadsheetml/2006/main" count="447" uniqueCount="20">
  <si>
    <t>AGU Student No</t>
  </si>
  <si>
    <t>Department</t>
  </si>
  <si>
    <t>CGPA (Ağırlıklı Genel Not Ortalaması)</t>
  </si>
  <si>
    <t>Architecture</t>
  </si>
  <si>
    <t>Industrial Engineering</t>
  </si>
  <si>
    <t>Electrical and Electronics Engineering</t>
  </si>
  <si>
    <t xml:space="preserve">Business Administration </t>
  </si>
  <si>
    <t>Computer Engineering</t>
  </si>
  <si>
    <t>Civil Engineering</t>
  </si>
  <si>
    <t>Molecular Biology and Genetics</t>
  </si>
  <si>
    <t>Mechanical Engineering</t>
  </si>
  <si>
    <t xml:space="preserve">Electrical and Computer Engineering </t>
  </si>
  <si>
    <t>Electrical and Computer Engineering</t>
  </si>
  <si>
    <t>Bioengineering</t>
  </si>
  <si>
    <t>Economics</t>
  </si>
  <si>
    <t>Erasmus Exam</t>
  </si>
  <si>
    <t>Erasmus Grade</t>
  </si>
  <si>
    <t>Eligibility</t>
  </si>
  <si>
    <t>Eligible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</si>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</sst>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6" fillId="0" borderId="0" xfId="0" applyFont="1" applyAlignment="1"/>
    <xf numFmtId="0" fontId="3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2" fontId="3" fillId="0" borderId="0" xfId="0" applyNumberFormat="1" applyFont="1" applyFill="1" applyAlignment="1"/>
    <xf numFmtId="2" fontId="0" fillId="0" borderId="0" xfId="0" applyNumberFormat="1" applyFont="1" applyAlignment="1"/>
    <xf numFmtId="2" fontId="5" fillId="0" borderId="0" xfId="0" applyNumberFormat="1" applyFont="1" applyFill="1" applyAlignment="1"/>
    <xf numFmtId="2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F11D-EC8D-0E40-A835-682AFD701CD8}">
  <dimension ref="A1:G37"/>
  <sheetViews>
    <sheetView topLeftCell="A4" workbookViewId="0">
      <selection activeCell="J32" sqref="J32"/>
    </sheetView>
  </sheetViews>
  <sheetFormatPr baseColWidth="10" defaultRowHeight="13" x14ac:dyDescent="0.15"/>
  <cols>
    <col min="1" max="1" width="14.16406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s="10" customFormat="1" x14ac:dyDescent="0.15">
      <c r="A2" s="1">
        <v>120110185</v>
      </c>
      <c r="B2" s="1" t="s">
        <v>3</v>
      </c>
      <c r="C2" s="1">
        <v>3.67</v>
      </c>
      <c r="D2" s="7">
        <v>92.3</v>
      </c>
      <c r="E2">
        <v>79</v>
      </c>
      <c r="F2" s="14">
        <f t="shared" ref="F2" si="0">D2/2+E2/2</f>
        <v>85.65</v>
      </c>
      <c r="G2" s="10" t="s">
        <v>18</v>
      </c>
    </row>
    <row r="3" spans="1:7" s="7" customFormat="1" ht="15.75" customHeight="1" x14ac:dyDescent="0.15">
      <c r="A3" s="1">
        <v>120110264</v>
      </c>
      <c r="B3" s="1" t="s">
        <v>3</v>
      </c>
      <c r="C3" s="1">
        <v>3.46</v>
      </c>
      <c r="D3" s="7">
        <v>87.4</v>
      </c>
      <c r="E3">
        <v>67</v>
      </c>
      <c r="F3" s="14">
        <f t="shared" ref="F3:F9" si="1">D3/2+E3/2</f>
        <v>77.2</v>
      </c>
      <c r="G3" s="10" t="s">
        <v>18</v>
      </c>
    </row>
    <row r="4" spans="1:7" ht="15.75" customHeight="1" x14ac:dyDescent="0.15">
      <c r="A4" s="1">
        <v>400120015</v>
      </c>
      <c r="B4" s="1" t="s">
        <v>3</v>
      </c>
      <c r="C4" s="1">
        <v>3.92</v>
      </c>
      <c r="D4" s="7">
        <v>98.13</v>
      </c>
      <c r="E4">
        <v>52</v>
      </c>
      <c r="F4" s="14">
        <f t="shared" si="1"/>
        <v>75.064999999999998</v>
      </c>
      <c r="G4" s="10" t="s">
        <v>18</v>
      </c>
    </row>
    <row r="5" spans="1:7" ht="15.75" customHeight="1" x14ac:dyDescent="0.15">
      <c r="A5" s="1">
        <v>120110118</v>
      </c>
      <c r="B5" s="1" t="s">
        <v>3</v>
      </c>
      <c r="C5" s="1">
        <v>2.5</v>
      </c>
      <c r="D5" s="7">
        <v>65</v>
      </c>
      <c r="E5">
        <v>80</v>
      </c>
      <c r="F5" s="14">
        <f t="shared" si="1"/>
        <v>72.5</v>
      </c>
      <c r="G5" s="10" t="s">
        <v>18</v>
      </c>
    </row>
    <row r="6" spans="1:7" ht="15.75" customHeight="1" x14ac:dyDescent="0.15">
      <c r="A6" s="1">
        <v>400710022</v>
      </c>
      <c r="B6" s="1" t="s">
        <v>3</v>
      </c>
      <c r="C6" s="1">
        <v>3.91</v>
      </c>
      <c r="D6">
        <v>97.9</v>
      </c>
      <c r="E6">
        <v>47</v>
      </c>
      <c r="F6" s="14">
        <f t="shared" si="1"/>
        <v>72.45</v>
      </c>
      <c r="G6" s="10" t="s">
        <v>18</v>
      </c>
    </row>
    <row r="7" spans="1:7" ht="15.75" customHeight="1" x14ac:dyDescent="0.15">
      <c r="A7" s="1">
        <v>400120018</v>
      </c>
      <c r="B7" s="1" t="s">
        <v>3</v>
      </c>
      <c r="C7" s="1">
        <v>3.77</v>
      </c>
      <c r="D7">
        <v>94.63</v>
      </c>
      <c r="E7">
        <v>49</v>
      </c>
      <c r="F7" s="14">
        <f t="shared" si="1"/>
        <v>71.814999999999998</v>
      </c>
      <c r="G7" s="10" t="s">
        <v>18</v>
      </c>
    </row>
    <row r="8" spans="1:7" ht="15.75" customHeight="1" x14ac:dyDescent="0.15">
      <c r="A8" s="1">
        <v>400120014</v>
      </c>
      <c r="B8" s="1" t="s">
        <v>3</v>
      </c>
      <c r="C8" s="1">
        <v>4</v>
      </c>
      <c r="D8" s="7">
        <v>100</v>
      </c>
      <c r="E8">
        <v>43</v>
      </c>
      <c r="F8" s="14">
        <f t="shared" si="1"/>
        <v>71.5</v>
      </c>
      <c r="G8" s="10" t="s">
        <v>18</v>
      </c>
    </row>
    <row r="9" spans="1:7" x14ac:dyDescent="0.15">
      <c r="A9" s="1">
        <v>120110261</v>
      </c>
      <c r="B9" s="1" t="s">
        <v>3</v>
      </c>
      <c r="C9" s="2">
        <v>2.8</v>
      </c>
      <c r="D9" s="7">
        <v>72</v>
      </c>
      <c r="E9">
        <v>69</v>
      </c>
      <c r="F9" s="14">
        <f t="shared" si="1"/>
        <v>70.5</v>
      </c>
      <c r="G9" s="10" t="s">
        <v>18</v>
      </c>
    </row>
    <row r="10" spans="1:7" x14ac:dyDescent="0.15">
      <c r="A10" s="1">
        <v>120110193</v>
      </c>
      <c r="B10" s="1" t="s">
        <v>3</v>
      </c>
      <c r="C10" s="1">
        <v>3.54</v>
      </c>
      <c r="D10" s="7">
        <v>89.26</v>
      </c>
      <c r="E10">
        <v>66</v>
      </c>
      <c r="F10" s="16">
        <f>D10/2+E10/2-10</f>
        <v>67.63</v>
      </c>
      <c r="G10" s="10" t="s">
        <v>18</v>
      </c>
    </row>
    <row r="11" spans="1:7" x14ac:dyDescent="0.15">
      <c r="A11" s="1">
        <v>120110059</v>
      </c>
      <c r="B11" s="1" t="s">
        <v>3</v>
      </c>
      <c r="C11" s="1">
        <v>3.25</v>
      </c>
      <c r="D11" s="7">
        <v>82.5</v>
      </c>
      <c r="E11">
        <v>52</v>
      </c>
      <c r="F11" s="14">
        <f>D11/2+E11/2</f>
        <v>67.25</v>
      </c>
      <c r="G11" s="10" t="s">
        <v>18</v>
      </c>
    </row>
    <row r="12" spans="1:7" x14ac:dyDescent="0.15">
      <c r="A12" s="1">
        <v>120110105</v>
      </c>
      <c r="B12" s="1" t="s">
        <v>3</v>
      </c>
      <c r="C12" s="1">
        <v>2.96</v>
      </c>
      <c r="D12" s="7">
        <v>75.73</v>
      </c>
      <c r="E12">
        <v>57</v>
      </c>
      <c r="F12" s="14">
        <f>D12/2+E12/2</f>
        <v>66.365000000000009</v>
      </c>
      <c r="G12" s="10" t="s">
        <v>18</v>
      </c>
    </row>
    <row r="13" spans="1:7" x14ac:dyDescent="0.15">
      <c r="A13" s="1">
        <v>120110087</v>
      </c>
      <c r="B13" s="1" t="s">
        <v>3</v>
      </c>
      <c r="C13" s="1">
        <v>3</v>
      </c>
      <c r="D13">
        <v>76.66</v>
      </c>
      <c r="E13">
        <v>56</v>
      </c>
      <c r="F13" s="14">
        <f>D13/2+E13/2</f>
        <v>66.33</v>
      </c>
      <c r="G13" s="10" t="s">
        <v>18</v>
      </c>
    </row>
    <row r="14" spans="1:7" x14ac:dyDescent="0.15">
      <c r="A14" s="6">
        <v>120110127</v>
      </c>
      <c r="B14" s="1" t="s">
        <v>3</v>
      </c>
      <c r="C14" s="6">
        <v>3.34</v>
      </c>
      <c r="D14" s="7">
        <v>84.6</v>
      </c>
      <c r="E14" s="7">
        <v>56</v>
      </c>
      <c r="F14" s="15">
        <v>65.3</v>
      </c>
      <c r="G14" s="10" t="s">
        <v>18</v>
      </c>
    </row>
    <row r="15" spans="1:7" x14ac:dyDescent="0.15">
      <c r="A15" s="1">
        <v>120110166</v>
      </c>
      <c r="B15" s="1" t="s">
        <v>3</v>
      </c>
      <c r="C15" s="1">
        <v>2.96</v>
      </c>
      <c r="D15" s="7">
        <v>75.73</v>
      </c>
      <c r="E15">
        <v>53</v>
      </c>
      <c r="F15" s="14">
        <f>D15/2+E15/2</f>
        <v>64.365000000000009</v>
      </c>
      <c r="G15" s="10" t="s">
        <v>18</v>
      </c>
    </row>
    <row r="16" spans="1:7" x14ac:dyDescent="0.15">
      <c r="A16" s="1">
        <v>400710023</v>
      </c>
      <c r="B16" s="1" t="s">
        <v>3</v>
      </c>
      <c r="C16" s="1">
        <v>4</v>
      </c>
      <c r="D16" s="7">
        <v>100</v>
      </c>
      <c r="E16">
        <v>26</v>
      </c>
      <c r="F16" s="14">
        <f>D16/2+E16/2</f>
        <v>63</v>
      </c>
      <c r="G16" s="10" t="s">
        <v>18</v>
      </c>
    </row>
    <row r="17" spans="1:7" x14ac:dyDescent="0.15">
      <c r="A17" s="1">
        <v>120110108</v>
      </c>
      <c r="B17" s="1" t="s">
        <v>3</v>
      </c>
      <c r="C17" s="2">
        <v>3.07</v>
      </c>
      <c r="D17" s="7">
        <v>78.3</v>
      </c>
      <c r="E17">
        <v>46</v>
      </c>
      <c r="F17" s="14">
        <f>D17/2+E17/2</f>
        <v>62.15</v>
      </c>
      <c r="G17" s="10" t="s">
        <v>18</v>
      </c>
    </row>
    <row r="18" spans="1:7" x14ac:dyDescent="0.15">
      <c r="A18" s="1">
        <v>120110128</v>
      </c>
      <c r="B18" s="1" t="s">
        <v>3</v>
      </c>
      <c r="C18" s="1">
        <v>3.05</v>
      </c>
      <c r="D18" s="7">
        <v>77.83</v>
      </c>
      <c r="E18">
        <v>63</v>
      </c>
      <c r="F18" s="16">
        <f>D18/2+E18/2-10</f>
        <v>60.414999999999992</v>
      </c>
      <c r="G18" s="10" t="s">
        <v>18</v>
      </c>
    </row>
    <row r="19" spans="1:7" x14ac:dyDescent="0.15">
      <c r="A19" s="1">
        <v>120110094</v>
      </c>
      <c r="B19" s="1" t="s">
        <v>3</v>
      </c>
      <c r="C19" s="1">
        <v>3.07</v>
      </c>
      <c r="D19">
        <v>78.3</v>
      </c>
      <c r="E19">
        <v>42</v>
      </c>
      <c r="F19" s="14">
        <f>D19/2+E19/2</f>
        <v>60.15</v>
      </c>
      <c r="G19" s="10" t="s">
        <v>18</v>
      </c>
    </row>
    <row r="20" spans="1:7" x14ac:dyDescent="0.15">
      <c r="A20" s="1">
        <v>400120001</v>
      </c>
      <c r="B20" s="1" t="s">
        <v>3</v>
      </c>
      <c r="C20" s="1">
        <v>3.91</v>
      </c>
      <c r="D20" s="7">
        <v>97.9</v>
      </c>
      <c r="E20">
        <v>22</v>
      </c>
      <c r="F20" s="14">
        <f>D20/2+E20/2</f>
        <v>59.95</v>
      </c>
      <c r="G20" s="10" t="s">
        <v>18</v>
      </c>
    </row>
    <row r="21" spans="1:7" x14ac:dyDescent="0.15">
      <c r="A21" s="1">
        <v>120110079</v>
      </c>
      <c r="B21" s="1" t="s">
        <v>3</v>
      </c>
      <c r="C21" s="1">
        <v>2.94</v>
      </c>
      <c r="D21" s="7">
        <v>75.260000000000005</v>
      </c>
      <c r="E21">
        <v>44</v>
      </c>
      <c r="F21" s="14">
        <f>D21/2+E21/2</f>
        <v>59.63</v>
      </c>
      <c r="G21" s="10" t="s">
        <v>18</v>
      </c>
    </row>
    <row r="22" spans="1:7" s="7" customFormat="1" x14ac:dyDescent="0.15">
      <c r="A22" s="1">
        <v>120110032</v>
      </c>
      <c r="B22" s="1" t="s">
        <v>3</v>
      </c>
      <c r="C22" s="1">
        <v>2.88</v>
      </c>
      <c r="D22" s="7">
        <v>73.86</v>
      </c>
      <c r="E22">
        <v>45</v>
      </c>
      <c r="F22" s="14">
        <f>D22/2+E22/2</f>
        <v>59.43</v>
      </c>
      <c r="G22" s="10" t="s">
        <v>18</v>
      </c>
    </row>
    <row r="23" spans="1:7" x14ac:dyDescent="0.15">
      <c r="A23" s="1">
        <v>120110067</v>
      </c>
      <c r="B23" s="1" t="s">
        <v>3</v>
      </c>
      <c r="C23" s="1">
        <v>3.16</v>
      </c>
      <c r="D23">
        <v>80.400000000000006</v>
      </c>
      <c r="E23">
        <v>58</v>
      </c>
      <c r="F23" s="16">
        <f>D23/2+E23/2-10</f>
        <v>59.2</v>
      </c>
      <c r="G23" s="10" t="s">
        <v>18</v>
      </c>
    </row>
    <row r="24" spans="1:7" x14ac:dyDescent="0.15">
      <c r="A24" s="1">
        <v>120110113</v>
      </c>
      <c r="B24" s="1" t="s">
        <v>3</v>
      </c>
      <c r="C24" s="1">
        <v>2.42</v>
      </c>
      <c r="D24">
        <v>63.13</v>
      </c>
      <c r="E24">
        <v>55</v>
      </c>
      <c r="F24" s="14">
        <f>D24/2+E24/2</f>
        <v>59.064999999999998</v>
      </c>
      <c r="G24" s="10" t="s">
        <v>18</v>
      </c>
    </row>
    <row r="25" spans="1:7" x14ac:dyDescent="0.15">
      <c r="A25" s="1">
        <v>120110060</v>
      </c>
      <c r="B25" s="1" t="s">
        <v>3</v>
      </c>
      <c r="C25" s="1">
        <v>3.5</v>
      </c>
      <c r="D25" s="7">
        <v>88.33</v>
      </c>
      <c r="E25">
        <v>49</v>
      </c>
      <c r="F25" s="16">
        <f>D25/2+E25/2-10</f>
        <v>58.664999999999992</v>
      </c>
      <c r="G25" s="10" t="s">
        <v>18</v>
      </c>
    </row>
    <row r="26" spans="1:7" x14ac:dyDescent="0.15">
      <c r="A26" s="1">
        <v>120110101</v>
      </c>
      <c r="B26" s="1" t="s">
        <v>3</v>
      </c>
      <c r="C26" s="1">
        <v>3.16</v>
      </c>
      <c r="D26" s="7">
        <v>80.400000000000006</v>
      </c>
      <c r="E26">
        <v>35</v>
      </c>
      <c r="F26" s="14">
        <f t="shared" ref="F26:F30" si="2">D26/2+E26/2</f>
        <v>57.7</v>
      </c>
      <c r="G26" s="10" t="s">
        <v>18</v>
      </c>
    </row>
    <row r="27" spans="1:7" x14ac:dyDescent="0.15">
      <c r="A27" s="1">
        <v>120110071</v>
      </c>
      <c r="B27" s="1" t="s">
        <v>3</v>
      </c>
      <c r="C27" s="1">
        <v>2.5299999999999998</v>
      </c>
      <c r="D27" s="7">
        <v>65.7</v>
      </c>
      <c r="E27">
        <v>47</v>
      </c>
      <c r="F27" s="14">
        <f t="shared" si="2"/>
        <v>56.35</v>
      </c>
      <c r="G27" s="10" t="s">
        <v>18</v>
      </c>
    </row>
    <row r="28" spans="1:7" x14ac:dyDescent="0.15">
      <c r="A28" s="1">
        <v>120110265</v>
      </c>
      <c r="B28" s="1" t="s">
        <v>3</v>
      </c>
      <c r="C28" s="2">
        <v>2.2999999999999998</v>
      </c>
      <c r="D28" s="7">
        <v>60.33</v>
      </c>
      <c r="E28">
        <v>50</v>
      </c>
      <c r="F28" s="14">
        <f t="shared" si="2"/>
        <v>55.164999999999999</v>
      </c>
      <c r="G28" s="10" t="s">
        <v>18</v>
      </c>
    </row>
    <row r="29" spans="1:7" x14ac:dyDescent="0.15">
      <c r="A29" s="1">
        <v>120110096</v>
      </c>
      <c r="B29" s="1" t="s">
        <v>3</v>
      </c>
      <c r="C29" s="1">
        <v>3.31</v>
      </c>
      <c r="D29">
        <v>83.9</v>
      </c>
      <c r="E29" s="1">
        <v>26</v>
      </c>
      <c r="F29" s="14">
        <f t="shared" si="2"/>
        <v>54.95</v>
      </c>
      <c r="G29" s="10" t="s">
        <v>18</v>
      </c>
    </row>
    <row r="30" spans="1:7" x14ac:dyDescent="0.15">
      <c r="A30" s="1">
        <v>120110110</v>
      </c>
      <c r="B30" s="1" t="s">
        <v>3</v>
      </c>
      <c r="C30" s="1">
        <v>2.75</v>
      </c>
      <c r="D30" s="7">
        <v>70.83</v>
      </c>
      <c r="E30">
        <v>39</v>
      </c>
      <c r="F30" s="14">
        <f t="shared" si="2"/>
        <v>54.914999999999999</v>
      </c>
      <c r="G30" s="10" t="s">
        <v>18</v>
      </c>
    </row>
    <row r="31" spans="1:7" x14ac:dyDescent="0.15">
      <c r="A31" s="1">
        <v>120110054</v>
      </c>
      <c r="B31" s="1" t="s">
        <v>3</v>
      </c>
      <c r="C31" s="1">
        <v>2.62</v>
      </c>
      <c r="D31" s="7">
        <v>67.8</v>
      </c>
      <c r="E31">
        <v>62</v>
      </c>
      <c r="F31" s="16">
        <v>54.9</v>
      </c>
      <c r="G31" s="10" t="s">
        <v>18</v>
      </c>
    </row>
    <row r="32" spans="1:7" x14ac:dyDescent="0.15">
      <c r="A32" s="1">
        <v>120110102</v>
      </c>
      <c r="B32" s="1" t="s">
        <v>3</v>
      </c>
      <c r="C32" s="1">
        <v>2.96</v>
      </c>
      <c r="D32" s="7">
        <v>75.73</v>
      </c>
      <c r="E32">
        <v>33</v>
      </c>
      <c r="F32" s="14">
        <f t="shared" ref="F32:F37" si="3">D32/2+E32/2</f>
        <v>54.365000000000002</v>
      </c>
      <c r="G32" s="10" t="s">
        <v>18</v>
      </c>
    </row>
    <row r="33" spans="1:7" x14ac:dyDescent="0.15">
      <c r="A33" s="1">
        <v>120110063</v>
      </c>
      <c r="B33" s="1" t="s">
        <v>3</v>
      </c>
      <c r="C33" s="2">
        <v>3.1</v>
      </c>
      <c r="D33" s="7">
        <v>79</v>
      </c>
      <c r="E33">
        <v>26</v>
      </c>
      <c r="F33" s="14">
        <f t="shared" si="3"/>
        <v>52.5</v>
      </c>
      <c r="G33" s="10" t="s">
        <v>18</v>
      </c>
    </row>
    <row r="34" spans="1:7" x14ac:dyDescent="0.15">
      <c r="A34" s="6">
        <v>120110170</v>
      </c>
      <c r="B34" s="1" t="s">
        <v>3</v>
      </c>
      <c r="C34" s="6">
        <v>2.38</v>
      </c>
      <c r="D34" s="7">
        <v>62.2</v>
      </c>
      <c r="E34">
        <v>42</v>
      </c>
      <c r="F34" s="14">
        <f t="shared" si="3"/>
        <v>52.1</v>
      </c>
      <c r="G34" s="10" t="s">
        <v>18</v>
      </c>
    </row>
    <row r="35" spans="1:7" x14ac:dyDescent="0.15">
      <c r="A35" s="1">
        <v>120110178</v>
      </c>
      <c r="B35" s="1" t="s">
        <v>3</v>
      </c>
      <c r="C35" s="1">
        <v>3.32</v>
      </c>
      <c r="D35" s="7">
        <v>84.13</v>
      </c>
      <c r="E35">
        <v>20</v>
      </c>
      <c r="F35" s="14">
        <f t="shared" si="3"/>
        <v>52.064999999999998</v>
      </c>
      <c r="G35" s="10" t="s">
        <v>18</v>
      </c>
    </row>
    <row r="36" spans="1:7" x14ac:dyDescent="0.15">
      <c r="A36" s="1">
        <v>120110107</v>
      </c>
      <c r="B36" s="1" t="s">
        <v>3</v>
      </c>
      <c r="C36" s="1">
        <v>2.29</v>
      </c>
      <c r="D36" s="7">
        <v>60.1</v>
      </c>
      <c r="E36">
        <v>43</v>
      </c>
      <c r="F36" s="14">
        <f t="shared" si="3"/>
        <v>51.55</v>
      </c>
      <c r="G36" s="10" t="s">
        <v>18</v>
      </c>
    </row>
    <row r="37" spans="1:7" s="5" customFormat="1" x14ac:dyDescent="0.15">
      <c r="A37" s="1">
        <v>120110022</v>
      </c>
      <c r="B37" s="1" t="s">
        <v>3</v>
      </c>
      <c r="C37" s="1">
        <v>2.52</v>
      </c>
      <c r="D37" s="7">
        <v>65.459999999999994</v>
      </c>
      <c r="E37">
        <v>37</v>
      </c>
      <c r="F37" s="14">
        <f t="shared" si="3"/>
        <v>51.23</v>
      </c>
      <c r="G37" s="10" t="s">
        <v>18</v>
      </c>
    </row>
  </sheetData>
  <sortState ref="A3:F37">
    <sortCondition descending="1" ref="F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6495-D755-B14B-A918-AC870F0A0660}">
  <dimension ref="A1:G21"/>
  <sheetViews>
    <sheetView workbookViewId="0">
      <selection activeCell="A3" sqref="A3:XFD3"/>
    </sheetView>
  </sheetViews>
  <sheetFormatPr baseColWidth="10" defaultRowHeight="13" x14ac:dyDescent="0.15"/>
  <cols>
    <col min="1" max="1" width="14.1640625" bestFit="1" customWidth="1"/>
    <col min="2" max="2" width="33.832031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140110046</v>
      </c>
      <c r="B2" s="1" t="s">
        <v>9</v>
      </c>
      <c r="C2" s="1">
        <v>3.32</v>
      </c>
      <c r="D2" s="7">
        <v>84.13</v>
      </c>
      <c r="E2">
        <v>65</v>
      </c>
      <c r="F2" s="14">
        <f t="shared" ref="F2" si="0">D2/2+E2/2</f>
        <v>74.564999999999998</v>
      </c>
      <c r="G2" s="4" t="s">
        <v>18</v>
      </c>
    </row>
    <row r="3" spans="1:7" x14ac:dyDescent="0.15">
      <c r="A3" s="1">
        <v>140110015</v>
      </c>
      <c r="B3" s="1" t="s">
        <v>9</v>
      </c>
      <c r="C3" s="1">
        <v>2.57</v>
      </c>
      <c r="D3" s="7">
        <v>66.63</v>
      </c>
      <c r="E3">
        <v>75</v>
      </c>
      <c r="F3" s="14">
        <f t="shared" ref="F3:F6" si="1">D3/2+E3/2</f>
        <v>70.814999999999998</v>
      </c>
      <c r="G3" s="4" t="s">
        <v>18</v>
      </c>
    </row>
    <row r="4" spans="1:7" x14ac:dyDescent="0.15">
      <c r="A4" s="1">
        <v>140110094</v>
      </c>
      <c r="B4" s="1" t="s">
        <v>9</v>
      </c>
      <c r="C4" s="1">
        <v>3.16</v>
      </c>
      <c r="D4">
        <v>80.400000000000006</v>
      </c>
      <c r="E4">
        <v>59</v>
      </c>
      <c r="F4" s="14">
        <f t="shared" si="1"/>
        <v>69.7</v>
      </c>
      <c r="G4" s="4" t="s">
        <v>18</v>
      </c>
    </row>
    <row r="5" spans="1:7" x14ac:dyDescent="0.15">
      <c r="A5" s="1">
        <v>140110000</v>
      </c>
      <c r="B5" s="1" t="s">
        <v>9</v>
      </c>
      <c r="C5" s="2">
        <v>3.11</v>
      </c>
      <c r="D5" s="7">
        <v>79.23</v>
      </c>
      <c r="E5">
        <v>57</v>
      </c>
      <c r="F5" s="14">
        <f t="shared" si="1"/>
        <v>68.115000000000009</v>
      </c>
      <c r="G5" s="4" t="s">
        <v>18</v>
      </c>
    </row>
    <row r="6" spans="1:7" x14ac:dyDescent="0.15">
      <c r="A6" s="1">
        <v>140110027</v>
      </c>
      <c r="B6" s="1" t="s">
        <v>9</v>
      </c>
      <c r="C6" s="1">
        <v>2.88</v>
      </c>
      <c r="D6" s="7">
        <v>73.86</v>
      </c>
      <c r="E6">
        <v>58</v>
      </c>
      <c r="F6" s="14">
        <f t="shared" si="1"/>
        <v>65.930000000000007</v>
      </c>
      <c r="G6" s="4" t="s">
        <v>18</v>
      </c>
    </row>
    <row r="7" spans="1:7" x14ac:dyDescent="0.15">
      <c r="A7" s="1">
        <v>140110012</v>
      </c>
      <c r="B7" s="1" t="s">
        <v>9</v>
      </c>
      <c r="C7" s="1">
        <v>3.62</v>
      </c>
      <c r="D7" s="7">
        <v>91.13</v>
      </c>
      <c r="E7">
        <v>60</v>
      </c>
      <c r="F7" s="16">
        <f>D7/2+E7/2-10</f>
        <v>65.564999999999998</v>
      </c>
      <c r="G7" s="4" t="s">
        <v>18</v>
      </c>
    </row>
    <row r="8" spans="1:7" x14ac:dyDescent="0.15">
      <c r="A8" s="1">
        <v>140110001</v>
      </c>
      <c r="B8" s="1" t="s">
        <v>9</v>
      </c>
      <c r="C8" s="1">
        <v>3.45</v>
      </c>
      <c r="D8" s="7">
        <v>87.16</v>
      </c>
      <c r="E8">
        <v>60</v>
      </c>
      <c r="F8" s="16">
        <f>D8/2+E8/2-10</f>
        <v>63.58</v>
      </c>
      <c r="G8" s="4" t="s">
        <v>18</v>
      </c>
    </row>
    <row r="9" spans="1:7" x14ac:dyDescent="0.15">
      <c r="A9" s="1">
        <v>140110019</v>
      </c>
      <c r="B9" s="1" t="s">
        <v>9</v>
      </c>
      <c r="C9" s="1">
        <v>2.65</v>
      </c>
      <c r="D9" s="7">
        <v>68.5</v>
      </c>
      <c r="E9">
        <v>57</v>
      </c>
      <c r="F9" s="14">
        <f>D9/2+E9/2</f>
        <v>62.75</v>
      </c>
      <c r="G9" s="4" t="s">
        <v>18</v>
      </c>
    </row>
    <row r="10" spans="1:7" x14ac:dyDescent="0.15">
      <c r="A10" s="1">
        <v>140110039</v>
      </c>
      <c r="B10" s="1" t="s">
        <v>9</v>
      </c>
      <c r="C10" s="1">
        <v>2.69</v>
      </c>
      <c r="D10" s="7">
        <v>69.430000000000007</v>
      </c>
      <c r="E10">
        <v>51</v>
      </c>
      <c r="F10" s="14">
        <f>D10/2+E10/2</f>
        <v>60.215000000000003</v>
      </c>
      <c r="G10" s="4" t="s">
        <v>18</v>
      </c>
    </row>
    <row r="11" spans="1:7" x14ac:dyDescent="0.15">
      <c r="A11" s="1">
        <v>140110041</v>
      </c>
      <c r="B11" s="1" t="s">
        <v>9</v>
      </c>
      <c r="C11" s="1">
        <v>2.68</v>
      </c>
      <c r="D11" s="7">
        <v>69.2</v>
      </c>
      <c r="E11">
        <v>47</v>
      </c>
      <c r="F11" s="14">
        <f>D11/2+E11/2</f>
        <v>58.1</v>
      </c>
      <c r="G11" s="4" t="s">
        <v>18</v>
      </c>
    </row>
    <row r="12" spans="1:7" x14ac:dyDescent="0.15">
      <c r="A12" s="1">
        <v>140110029</v>
      </c>
      <c r="B12" s="1" t="s">
        <v>9</v>
      </c>
      <c r="C12" s="1">
        <v>2.4900000000000002</v>
      </c>
      <c r="D12" s="7">
        <v>64.760000000000005</v>
      </c>
      <c r="E12">
        <v>50</v>
      </c>
      <c r="F12" s="14">
        <f>D12/2+E12/2</f>
        <v>57.38</v>
      </c>
      <c r="G12" s="4" t="s">
        <v>18</v>
      </c>
    </row>
    <row r="13" spans="1:7" x14ac:dyDescent="0.15">
      <c r="A13" s="1">
        <v>140110002</v>
      </c>
      <c r="B13" s="1" t="s">
        <v>9</v>
      </c>
      <c r="C13" s="1">
        <v>2.61</v>
      </c>
      <c r="D13" s="7">
        <v>67.56</v>
      </c>
      <c r="E13">
        <v>46</v>
      </c>
      <c r="F13" s="14">
        <f t="shared" ref="F13:F17" si="2">D13/2+E13/2</f>
        <v>56.78</v>
      </c>
      <c r="G13" s="4" t="s">
        <v>18</v>
      </c>
    </row>
    <row r="14" spans="1:7" x14ac:dyDescent="0.15">
      <c r="A14" s="1">
        <v>150110045</v>
      </c>
      <c r="B14" s="1" t="s">
        <v>9</v>
      </c>
      <c r="C14" s="1">
        <v>2.62</v>
      </c>
      <c r="D14" s="7">
        <v>67.8</v>
      </c>
      <c r="E14">
        <v>45</v>
      </c>
      <c r="F14" s="14">
        <f t="shared" si="2"/>
        <v>56.4</v>
      </c>
      <c r="G14" s="4" t="s">
        <v>18</v>
      </c>
    </row>
    <row r="15" spans="1:7" x14ac:dyDescent="0.15">
      <c r="A15" s="1">
        <v>140110016</v>
      </c>
      <c r="B15" s="1" t="s">
        <v>9</v>
      </c>
      <c r="C15" s="1">
        <v>2.52</v>
      </c>
      <c r="D15" s="7">
        <v>65.459999999999994</v>
      </c>
      <c r="E15">
        <v>44</v>
      </c>
      <c r="F15" s="14">
        <f t="shared" si="2"/>
        <v>54.73</v>
      </c>
      <c r="G15" s="4" t="s">
        <v>18</v>
      </c>
    </row>
    <row r="16" spans="1:7" x14ac:dyDescent="0.15">
      <c r="A16" s="1">
        <v>140110038</v>
      </c>
      <c r="B16" s="1" t="s">
        <v>9</v>
      </c>
      <c r="C16" s="1">
        <v>2.57</v>
      </c>
      <c r="D16" s="7">
        <v>66.63</v>
      </c>
      <c r="E16" s="3">
        <v>41</v>
      </c>
      <c r="F16" s="14">
        <f t="shared" si="2"/>
        <v>53.814999999999998</v>
      </c>
      <c r="G16" s="4" t="s">
        <v>18</v>
      </c>
    </row>
    <row r="17" spans="1:7" x14ac:dyDescent="0.15">
      <c r="A17" s="1">
        <v>140110032</v>
      </c>
      <c r="B17" s="1" t="s">
        <v>9</v>
      </c>
      <c r="C17" s="2">
        <v>3.03</v>
      </c>
      <c r="D17" s="7">
        <v>77.36</v>
      </c>
      <c r="E17">
        <v>30</v>
      </c>
      <c r="F17" s="14">
        <f t="shared" si="2"/>
        <v>53.68</v>
      </c>
      <c r="G17" s="4" t="s">
        <v>18</v>
      </c>
    </row>
    <row r="18" spans="1:7" s="7" customFormat="1" x14ac:dyDescent="0.15">
      <c r="A18" s="6">
        <v>140110004</v>
      </c>
      <c r="B18" s="1" t="s">
        <v>9</v>
      </c>
      <c r="C18" s="6">
        <v>2.31</v>
      </c>
      <c r="D18" s="7">
        <v>60.56</v>
      </c>
      <c r="E18">
        <v>45</v>
      </c>
      <c r="F18" s="14">
        <f t="shared" ref="F18:F21" si="3">D18/2+E18/2</f>
        <v>52.78</v>
      </c>
      <c r="G18" s="4" t="s">
        <v>18</v>
      </c>
    </row>
    <row r="19" spans="1:7" x14ac:dyDescent="0.15">
      <c r="A19" s="1">
        <v>140110020</v>
      </c>
      <c r="B19" s="1" t="s">
        <v>9</v>
      </c>
      <c r="C19" s="1">
        <v>2.21</v>
      </c>
      <c r="D19" s="7">
        <v>58.23</v>
      </c>
      <c r="E19">
        <v>45</v>
      </c>
      <c r="F19" s="14">
        <f t="shared" si="3"/>
        <v>51.614999999999995</v>
      </c>
      <c r="G19" s="4" t="s">
        <v>18</v>
      </c>
    </row>
    <row r="20" spans="1:7" x14ac:dyDescent="0.15">
      <c r="A20" s="1">
        <v>140110024</v>
      </c>
      <c r="B20" s="1" t="s">
        <v>9</v>
      </c>
      <c r="C20" s="1">
        <v>2.84</v>
      </c>
      <c r="D20">
        <v>72.930000000000007</v>
      </c>
      <c r="E20">
        <v>29</v>
      </c>
      <c r="F20" s="14">
        <f t="shared" si="3"/>
        <v>50.965000000000003</v>
      </c>
      <c r="G20" s="4" t="s">
        <v>18</v>
      </c>
    </row>
    <row r="21" spans="1:7" x14ac:dyDescent="0.15">
      <c r="A21" s="1">
        <v>140110014</v>
      </c>
      <c r="B21" s="1" t="s">
        <v>9</v>
      </c>
      <c r="C21" s="1">
        <v>2.2200000000000002</v>
      </c>
      <c r="D21">
        <v>58.46</v>
      </c>
      <c r="E21">
        <v>42</v>
      </c>
      <c r="F21" s="14">
        <f t="shared" si="3"/>
        <v>50.230000000000004</v>
      </c>
      <c r="G21" s="4" t="s">
        <v>18</v>
      </c>
    </row>
  </sheetData>
  <sortState ref="A3:F22">
    <sortCondition descending="1"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D226-0449-624E-AAC3-D972A3EE1FF6}">
  <dimension ref="A1:G4"/>
  <sheetViews>
    <sheetView workbookViewId="0">
      <selection activeCell="B44" sqref="B44"/>
    </sheetView>
  </sheetViews>
  <sheetFormatPr baseColWidth="10" defaultRowHeight="13" x14ac:dyDescent="0.15"/>
  <cols>
    <col min="1" max="1" width="14.1640625" bestFit="1" customWidth="1"/>
    <col min="2" max="2" width="12.832031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140120109</v>
      </c>
      <c r="B2" s="1" t="s">
        <v>13</v>
      </c>
      <c r="C2" s="2">
        <v>3.9</v>
      </c>
      <c r="D2" s="7">
        <v>97.66</v>
      </c>
      <c r="E2">
        <v>86</v>
      </c>
      <c r="F2" s="14">
        <f>D2/2+E2/2</f>
        <v>91.83</v>
      </c>
      <c r="G2" s="4" t="s">
        <v>18</v>
      </c>
    </row>
    <row r="3" spans="1:7" x14ac:dyDescent="0.15">
      <c r="A3" s="1">
        <v>140120107</v>
      </c>
      <c r="B3" s="1" t="s">
        <v>13</v>
      </c>
      <c r="C3" s="1">
        <v>3.42</v>
      </c>
      <c r="D3">
        <v>86.46</v>
      </c>
      <c r="E3">
        <v>62</v>
      </c>
      <c r="F3" s="14">
        <f>D3/2+E3/2</f>
        <v>74.22999999999999</v>
      </c>
      <c r="G3" s="4" t="s">
        <v>18</v>
      </c>
    </row>
    <row r="4" spans="1:7" x14ac:dyDescent="0.15">
      <c r="A4" s="1">
        <v>400610025</v>
      </c>
      <c r="B4" s="1" t="s">
        <v>13</v>
      </c>
      <c r="C4" s="1">
        <v>3.75</v>
      </c>
      <c r="D4" s="7">
        <v>94.16</v>
      </c>
      <c r="E4">
        <v>24</v>
      </c>
      <c r="F4" s="14">
        <f>D4/2+E4/2</f>
        <v>59.08</v>
      </c>
      <c r="G4" s="4" t="s">
        <v>18</v>
      </c>
    </row>
  </sheetData>
  <sortState ref="A1:F4">
    <sortCondition descending="1"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B37B-B36F-504D-99C2-93FA76B533EF}">
  <dimension ref="A1:G18"/>
  <sheetViews>
    <sheetView workbookViewId="0">
      <selection activeCell="E31" sqref="E31"/>
    </sheetView>
  </sheetViews>
  <sheetFormatPr baseColWidth="10" defaultRowHeight="13" x14ac:dyDescent="0.15"/>
  <cols>
    <col min="1" max="1" width="14.1640625" bestFit="1" customWidth="1"/>
    <col min="2" max="2" width="20.332031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130110166</v>
      </c>
      <c r="B2" s="1" t="s">
        <v>6</v>
      </c>
      <c r="C2" s="1">
        <v>3.66</v>
      </c>
      <c r="D2" s="7">
        <v>92.06</v>
      </c>
      <c r="E2">
        <v>71</v>
      </c>
      <c r="F2" s="14">
        <f>D2/2+E2/2</f>
        <v>81.53</v>
      </c>
      <c r="G2" s="4" t="s">
        <v>18</v>
      </c>
    </row>
    <row r="3" spans="1:7" x14ac:dyDescent="0.15">
      <c r="A3" s="1">
        <v>130110245</v>
      </c>
      <c r="B3" s="1" t="s">
        <v>6</v>
      </c>
      <c r="C3" s="2">
        <v>3.05</v>
      </c>
      <c r="D3">
        <v>77.83</v>
      </c>
      <c r="E3">
        <v>80</v>
      </c>
      <c r="F3" s="14">
        <f>D3/2+E3/2</f>
        <v>78.914999999999992</v>
      </c>
      <c r="G3" s="4" t="s">
        <v>18</v>
      </c>
    </row>
    <row r="4" spans="1:7" x14ac:dyDescent="0.15">
      <c r="A4" s="3">
        <v>130110095</v>
      </c>
      <c r="B4" s="1" t="s">
        <v>6</v>
      </c>
      <c r="C4" s="2">
        <v>3.77</v>
      </c>
      <c r="D4" s="7">
        <v>94.63</v>
      </c>
      <c r="E4">
        <v>69</v>
      </c>
      <c r="F4" s="16">
        <f>D4/2+E4/2-10</f>
        <v>71.814999999999998</v>
      </c>
      <c r="G4" s="4" t="s">
        <v>18</v>
      </c>
    </row>
    <row r="5" spans="1:7" x14ac:dyDescent="0.15">
      <c r="A5" s="1">
        <v>130110234</v>
      </c>
      <c r="B5" s="1" t="s">
        <v>6</v>
      </c>
      <c r="C5" s="2">
        <v>3.5</v>
      </c>
      <c r="D5" s="7">
        <v>88.33</v>
      </c>
      <c r="E5">
        <v>54</v>
      </c>
      <c r="F5" s="14">
        <f t="shared" ref="F5:F18" si="0">D5/2+E5/2</f>
        <v>71.164999999999992</v>
      </c>
      <c r="G5" s="4" t="s">
        <v>18</v>
      </c>
    </row>
    <row r="6" spans="1:7" x14ac:dyDescent="0.15">
      <c r="A6" s="1">
        <v>130110098</v>
      </c>
      <c r="B6" s="1" t="s">
        <v>6</v>
      </c>
      <c r="C6" s="1">
        <v>3.45</v>
      </c>
      <c r="D6">
        <v>87.16</v>
      </c>
      <c r="E6">
        <v>54</v>
      </c>
      <c r="F6" s="14">
        <f t="shared" si="0"/>
        <v>70.58</v>
      </c>
      <c r="G6" s="4" t="s">
        <v>18</v>
      </c>
    </row>
    <row r="7" spans="1:7" x14ac:dyDescent="0.15">
      <c r="A7" s="1">
        <v>130110096</v>
      </c>
      <c r="B7" s="1" t="s">
        <v>6</v>
      </c>
      <c r="C7" s="1">
        <v>3.29</v>
      </c>
      <c r="D7" s="7">
        <v>83.43</v>
      </c>
      <c r="E7">
        <v>53</v>
      </c>
      <c r="F7" s="14">
        <f t="shared" si="0"/>
        <v>68.215000000000003</v>
      </c>
      <c r="G7" s="4" t="s">
        <v>18</v>
      </c>
    </row>
    <row r="8" spans="1:7" x14ac:dyDescent="0.15">
      <c r="A8" s="1">
        <v>130110174</v>
      </c>
      <c r="B8" s="1" t="s">
        <v>6</v>
      </c>
      <c r="C8" s="1">
        <v>2.5499999999999998</v>
      </c>
      <c r="D8" s="7">
        <v>66.16</v>
      </c>
      <c r="E8">
        <v>65</v>
      </c>
      <c r="F8" s="14">
        <f t="shared" si="0"/>
        <v>65.58</v>
      </c>
      <c r="G8" s="4" t="s">
        <v>18</v>
      </c>
    </row>
    <row r="9" spans="1:7" x14ac:dyDescent="0.15">
      <c r="A9" s="1">
        <v>130110076</v>
      </c>
      <c r="B9" s="1" t="s">
        <v>6</v>
      </c>
      <c r="C9" s="2">
        <v>3.08</v>
      </c>
      <c r="D9" s="7">
        <v>78.53</v>
      </c>
      <c r="E9">
        <v>45</v>
      </c>
      <c r="F9" s="14">
        <f t="shared" si="0"/>
        <v>61.765000000000001</v>
      </c>
      <c r="G9" s="4" t="s">
        <v>18</v>
      </c>
    </row>
    <row r="10" spans="1:7" x14ac:dyDescent="0.15">
      <c r="A10" s="1">
        <v>130110142</v>
      </c>
      <c r="B10" s="1" t="s">
        <v>6</v>
      </c>
      <c r="C10" s="1">
        <v>3.23</v>
      </c>
      <c r="D10">
        <v>82.03</v>
      </c>
      <c r="E10">
        <v>40</v>
      </c>
      <c r="F10" s="14">
        <f t="shared" si="0"/>
        <v>61.015000000000001</v>
      </c>
      <c r="G10" s="4" t="s">
        <v>18</v>
      </c>
    </row>
    <row r="11" spans="1:7" x14ac:dyDescent="0.15">
      <c r="A11" s="1">
        <v>130110176</v>
      </c>
      <c r="B11" s="1" t="s">
        <v>6</v>
      </c>
      <c r="C11" s="1">
        <v>2.7</v>
      </c>
      <c r="D11" s="7">
        <v>69.66</v>
      </c>
      <c r="E11">
        <v>48</v>
      </c>
      <c r="F11" s="14">
        <f t="shared" si="0"/>
        <v>58.83</v>
      </c>
      <c r="G11" s="4" t="s">
        <v>18</v>
      </c>
    </row>
    <row r="12" spans="1:7" x14ac:dyDescent="0.15">
      <c r="A12" s="1">
        <v>130110141</v>
      </c>
      <c r="B12" s="1" t="s">
        <v>6</v>
      </c>
      <c r="C12" s="1">
        <v>2.38</v>
      </c>
      <c r="D12">
        <v>62.2</v>
      </c>
      <c r="E12">
        <v>55</v>
      </c>
      <c r="F12" s="14">
        <f t="shared" si="0"/>
        <v>58.6</v>
      </c>
      <c r="G12" s="4" t="s">
        <v>18</v>
      </c>
    </row>
    <row r="13" spans="1:7" x14ac:dyDescent="0.15">
      <c r="A13" s="1">
        <v>130110207</v>
      </c>
      <c r="B13" s="1" t="s">
        <v>6</v>
      </c>
      <c r="C13" s="1">
        <v>3.23</v>
      </c>
      <c r="D13">
        <v>82.03</v>
      </c>
      <c r="E13">
        <v>35</v>
      </c>
      <c r="F13" s="14">
        <f t="shared" si="0"/>
        <v>58.515000000000001</v>
      </c>
      <c r="G13" s="4" t="s">
        <v>18</v>
      </c>
    </row>
    <row r="14" spans="1:7" x14ac:dyDescent="0.15">
      <c r="A14" s="1">
        <v>130110161</v>
      </c>
      <c r="B14" s="1" t="s">
        <v>6</v>
      </c>
      <c r="C14" s="1">
        <v>2.99</v>
      </c>
      <c r="D14">
        <v>76.430000000000007</v>
      </c>
      <c r="E14">
        <v>39</v>
      </c>
      <c r="F14" s="14">
        <f t="shared" si="0"/>
        <v>57.715000000000003</v>
      </c>
      <c r="G14" s="4" t="s">
        <v>18</v>
      </c>
    </row>
    <row r="15" spans="1:7" x14ac:dyDescent="0.15">
      <c r="A15" s="1">
        <v>130110230</v>
      </c>
      <c r="B15" s="1" t="s">
        <v>6</v>
      </c>
      <c r="C15" s="1">
        <v>2.88</v>
      </c>
      <c r="D15">
        <v>73.86</v>
      </c>
      <c r="E15">
        <v>40</v>
      </c>
      <c r="F15" s="14">
        <f t="shared" si="0"/>
        <v>56.93</v>
      </c>
      <c r="G15" s="4" t="s">
        <v>18</v>
      </c>
    </row>
    <row r="16" spans="1:7" x14ac:dyDescent="0.15">
      <c r="A16" s="1">
        <v>130110061</v>
      </c>
      <c r="B16" s="1" t="s">
        <v>6</v>
      </c>
      <c r="C16" s="1">
        <v>2.52</v>
      </c>
      <c r="D16" s="7">
        <v>65.459999999999994</v>
      </c>
      <c r="E16">
        <v>46</v>
      </c>
      <c r="F16" s="14">
        <f t="shared" si="0"/>
        <v>55.73</v>
      </c>
      <c r="G16" s="4" t="s">
        <v>18</v>
      </c>
    </row>
    <row r="17" spans="1:7" x14ac:dyDescent="0.15">
      <c r="A17" s="1">
        <v>130110170</v>
      </c>
      <c r="B17" s="1" t="s">
        <v>6</v>
      </c>
      <c r="C17" s="1">
        <v>3.44</v>
      </c>
      <c r="D17" s="7">
        <v>86.93</v>
      </c>
      <c r="E17">
        <v>22</v>
      </c>
      <c r="F17" s="14">
        <f t="shared" si="0"/>
        <v>54.465000000000003</v>
      </c>
      <c r="G17" s="4" t="s">
        <v>18</v>
      </c>
    </row>
    <row r="18" spans="1:7" x14ac:dyDescent="0.15">
      <c r="A18" s="1">
        <v>130110147</v>
      </c>
      <c r="B18" s="1" t="s">
        <v>6</v>
      </c>
      <c r="C18" s="1">
        <v>2.57</v>
      </c>
      <c r="D18" s="7">
        <v>66.63</v>
      </c>
      <c r="E18">
        <v>37</v>
      </c>
      <c r="F18" s="14">
        <f t="shared" si="0"/>
        <v>51.814999999999998</v>
      </c>
      <c r="G18" s="4" t="s">
        <v>18</v>
      </c>
    </row>
  </sheetData>
  <sortState ref="A2:F18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B692-2FBA-394C-8D3C-8A5B9ECF197D}">
  <dimension ref="A1:G16"/>
  <sheetViews>
    <sheetView workbookViewId="0">
      <selection activeCell="A5" sqref="A5:XFD5"/>
    </sheetView>
  </sheetViews>
  <sheetFormatPr baseColWidth="10" defaultRowHeight="13" x14ac:dyDescent="0.15"/>
  <cols>
    <col min="1" max="1" width="14.1640625" bestFit="1" customWidth="1"/>
    <col min="2" max="2" width="18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110310160</v>
      </c>
      <c r="B2" s="1" t="s">
        <v>8</v>
      </c>
      <c r="C2" s="1">
        <v>2.94</v>
      </c>
      <c r="D2">
        <v>75.260000000000005</v>
      </c>
      <c r="E2">
        <v>90</v>
      </c>
      <c r="F2" s="14">
        <f t="shared" ref="F2:F13" si="0">D2/2+E2/2</f>
        <v>82.63</v>
      </c>
      <c r="G2" s="4" t="s">
        <v>18</v>
      </c>
    </row>
    <row r="3" spans="1:7" x14ac:dyDescent="0.15">
      <c r="A3" s="1">
        <v>110310075</v>
      </c>
      <c r="B3" s="1" t="s">
        <v>8</v>
      </c>
      <c r="C3" s="1">
        <v>2.99</v>
      </c>
      <c r="D3" s="7">
        <v>76.430000000000007</v>
      </c>
      <c r="E3">
        <v>64</v>
      </c>
      <c r="F3" s="14">
        <f t="shared" si="0"/>
        <v>70.215000000000003</v>
      </c>
      <c r="G3" s="4" t="s">
        <v>18</v>
      </c>
    </row>
    <row r="4" spans="1:7" x14ac:dyDescent="0.15">
      <c r="A4" s="1">
        <v>110310230</v>
      </c>
      <c r="B4" s="1" t="s">
        <v>8</v>
      </c>
      <c r="C4" s="2">
        <v>3.07</v>
      </c>
      <c r="D4" s="7">
        <v>78.3</v>
      </c>
      <c r="E4" s="7">
        <v>50</v>
      </c>
      <c r="F4" s="14">
        <f t="shared" si="0"/>
        <v>64.150000000000006</v>
      </c>
      <c r="G4" s="4" t="s">
        <v>18</v>
      </c>
    </row>
    <row r="5" spans="1:7" x14ac:dyDescent="0.15">
      <c r="A5" s="1">
        <v>110310083</v>
      </c>
      <c r="B5" s="1" t="s">
        <v>8</v>
      </c>
      <c r="C5" s="2">
        <v>3.12</v>
      </c>
      <c r="D5" s="7">
        <v>79.459999999999994</v>
      </c>
      <c r="E5">
        <v>48</v>
      </c>
      <c r="F5" s="14">
        <f t="shared" si="0"/>
        <v>63.73</v>
      </c>
      <c r="G5" s="4" t="s">
        <v>18</v>
      </c>
    </row>
    <row r="6" spans="1:7" x14ac:dyDescent="0.15">
      <c r="A6" s="1">
        <v>110310234</v>
      </c>
      <c r="B6" s="1" t="s">
        <v>8</v>
      </c>
      <c r="C6" s="1">
        <v>2.68</v>
      </c>
      <c r="D6" s="7">
        <v>69.2</v>
      </c>
      <c r="E6">
        <v>56</v>
      </c>
      <c r="F6" s="14">
        <f t="shared" si="0"/>
        <v>62.6</v>
      </c>
      <c r="G6" s="4" t="s">
        <v>18</v>
      </c>
    </row>
    <row r="7" spans="1:7" x14ac:dyDescent="0.15">
      <c r="A7" s="1">
        <v>110310053</v>
      </c>
      <c r="B7" s="1" t="s">
        <v>8</v>
      </c>
      <c r="C7" s="1">
        <v>2.77</v>
      </c>
      <c r="D7" s="7">
        <v>71.3</v>
      </c>
      <c r="E7">
        <v>46</v>
      </c>
      <c r="F7" s="14">
        <f t="shared" si="0"/>
        <v>58.65</v>
      </c>
      <c r="G7" s="4" t="s">
        <v>18</v>
      </c>
    </row>
    <row r="8" spans="1:7" x14ac:dyDescent="0.15">
      <c r="A8" s="1">
        <v>110310087</v>
      </c>
      <c r="B8" s="1" t="s">
        <v>8</v>
      </c>
      <c r="C8" s="1">
        <v>2.94</v>
      </c>
      <c r="D8" s="7">
        <v>75.260000000000005</v>
      </c>
      <c r="E8">
        <v>34</v>
      </c>
      <c r="F8" s="14">
        <f t="shared" si="0"/>
        <v>54.63</v>
      </c>
      <c r="G8" s="4" t="s">
        <v>18</v>
      </c>
    </row>
    <row r="9" spans="1:7" x14ac:dyDescent="0.15">
      <c r="A9" s="1">
        <v>110310140</v>
      </c>
      <c r="B9" s="1" t="s">
        <v>8</v>
      </c>
      <c r="C9" s="1">
        <v>2.46</v>
      </c>
      <c r="D9">
        <v>64.06</v>
      </c>
      <c r="E9">
        <v>45</v>
      </c>
      <c r="F9" s="14">
        <f t="shared" si="0"/>
        <v>54.53</v>
      </c>
      <c r="G9" s="4" t="s">
        <v>18</v>
      </c>
    </row>
    <row r="10" spans="1:7" x14ac:dyDescent="0.15">
      <c r="A10" s="1">
        <v>110310127</v>
      </c>
      <c r="B10" s="1" t="s">
        <v>8</v>
      </c>
      <c r="C10" s="1">
        <v>3.01</v>
      </c>
      <c r="D10" s="7">
        <v>76.900000000000006</v>
      </c>
      <c r="E10">
        <v>29</v>
      </c>
      <c r="F10" s="14">
        <f t="shared" si="0"/>
        <v>52.95</v>
      </c>
      <c r="G10" s="4" t="s">
        <v>18</v>
      </c>
    </row>
    <row r="11" spans="1:7" x14ac:dyDescent="0.15">
      <c r="A11" s="1">
        <v>110310047</v>
      </c>
      <c r="B11" s="1" t="s">
        <v>8</v>
      </c>
      <c r="C11" s="1">
        <v>2.76</v>
      </c>
      <c r="D11" s="7">
        <v>71.06</v>
      </c>
      <c r="E11">
        <v>31</v>
      </c>
      <c r="F11" s="14">
        <f t="shared" si="0"/>
        <v>51.03</v>
      </c>
      <c r="G11" s="4" t="s">
        <v>18</v>
      </c>
    </row>
    <row r="12" spans="1:7" x14ac:dyDescent="0.15">
      <c r="A12" s="1">
        <v>110310139</v>
      </c>
      <c r="B12" s="1" t="s">
        <v>8</v>
      </c>
      <c r="C12" s="1">
        <v>2.63</v>
      </c>
      <c r="D12">
        <v>68.03</v>
      </c>
      <c r="E12">
        <v>34</v>
      </c>
      <c r="F12" s="14">
        <f t="shared" si="0"/>
        <v>51.015000000000001</v>
      </c>
      <c r="G12" s="4" t="s">
        <v>18</v>
      </c>
    </row>
    <row r="13" spans="1:7" x14ac:dyDescent="0.15">
      <c r="A13" s="1">
        <v>110310065</v>
      </c>
      <c r="B13" s="1" t="s">
        <v>8</v>
      </c>
      <c r="C13" s="1">
        <v>2.56</v>
      </c>
      <c r="D13">
        <v>66.400000000000006</v>
      </c>
      <c r="E13">
        <v>34</v>
      </c>
      <c r="F13" s="14">
        <f t="shared" si="0"/>
        <v>50.2</v>
      </c>
      <c r="G13" s="4" t="s">
        <v>18</v>
      </c>
    </row>
    <row r="16" spans="1:7" x14ac:dyDescent="0.15">
      <c r="E16" s="8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8EB5-64AC-714B-ABDB-239F6D97F0A1}">
  <dimension ref="A1:G40"/>
  <sheetViews>
    <sheetView workbookViewId="0">
      <selection activeCell="I30" sqref="I30"/>
    </sheetView>
  </sheetViews>
  <sheetFormatPr baseColWidth="10" defaultRowHeight="13" x14ac:dyDescent="0.15"/>
  <cols>
    <col min="1" max="1" width="14.1640625" bestFit="1" customWidth="1"/>
    <col min="2" max="2" width="18.66406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110510201</v>
      </c>
      <c r="B2" s="1" t="s">
        <v>7</v>
      </c>
      <c r="C2" s="1">
        <v>3.58</v>
      </c>
      <c r="D2">
        <v>90.2</v>
      </c>
      <c r="E2">
        <v>78</v>
      </c>
      <c r="F2" s="14">
        <f t="shared" ref="F2:F10" si="0">D2/2+E2/2</f>
        <v>84.1</v>
      </c>
      <c r="G2" s="4" t="s">
        <v>18</v>
      </c>
    </row>
    <row r="3" spans="1:7" x14ac:dyDescent="0.15">
      <c r="A3" s="1">
        <v>110510156</v>
      </c>
      <c r="B3" s="1" t="s">
        <v>7</v>
      </c>
      <c r="C3" s="1">
        <v>3.71</v>
      </c>
      <c r="D3" s="7">
        <v>93.23</v>
      </c>
      <c r="E3">
        <v>72</v>
      </c>
      <c r="F3" s="14">
        <f t="shared" si="0"/>
        <v>82.615000000000009</v>
      </c>
      <c r="G3" s="4" t="s">
        <v>18</v>
      </c>
    </row>
    <row r="4" spans="1:7" x14ac:dyDescent="0.15">
      <c r="A4" s="1">
        <v>110510202</v>
      </c>
      <c r="B4" s="1" t="s">
        <v>7</v>
      </c>
      <c r="C4" s="1">
        <v>3.76</v>
      </c>
      <c r="D4" s="7">
        <v>94.4</v>
      </c>
      <c r="E4">
        <v>63</v>
      </c>
      <c r="F4" s="14">
        <f t="shared" si="0"/>
        <v>78.7</v>
      </c>
      <c r="G4" s="4" t="s">
        <v>18</v>
      </c>
    </row>
    <row r="5" spans="1:7" x14ac:dyDescent="0.15">
      <c r="A5" s="1">
        <v>110510203</v>
      </c>
      <c r="B5" s="1" t="s">
        <v>7</v>
      </c>
      <c r="C5" s="1">
        <v>3.28</v>
      </c>
      <c r="D5">
        <v>83.2</v>
      </c>
      <c r="E5">
        <v>71</v>
      </c>
      <c r="F5" s="14">
        <f t="shared" si="0"/>
        <v>77.099999999999994</v>
      </c>
      <c r="G5" s="4" t="s">
        <v>18</v>
      </c>
    </row>
    <row r="6" spans="1:7" x14ac:dyDescent="0.15">
      <c r="A6" s="1">
        <v>110510131</v>
      </c>
      <c r="B6" s="1" t="s">
        <v>7</v>
      </c>
      <c r="C6" s="2">
        <v>3.09</v>
      </c>
      <c r="D6">
        <v>78.760000000000005</v>
      </c>
      <c r="E6">
        <v>74</v>
      </c>
      <c r="F6" s="14">
        <f t="shared" si="0"/>
        <v>76.38</v>
      </c>
      <c r="G6" s="4" t="s">
        <v>18</v>
      </c>
    </row>
    <row r="7" spans="1:7" x14ac:dyDescent="0.15">
      <c r="A7" s="1">
        <v>110510045</v>
      </c>
      <c r="B7" s="1" t="s">
        <v>7</v>
      </c>
      <c r="C7" s="1">
        <v>3.2</v>
      </c>
      <c r="D7" s="7">
        <v>81.33</v>
      </c>
      <c r="E7">
        <v>71</v>
      </c>
      <c r="F7" s="14">
        <f t="shared" si="0"/>
        <v>76.164999999999992</v>
      </c>
      <c r="G7" s="4" t="s">
        <v>18</v>
      </c>
    </row>
    <row r="8" spans="1:7" x14ac:dyDescent="0.15">
      <c r="A8" s="1">
        <v>110510273</v>
      </c>
      <c r="B8" s="1" t="s">
        <v>7</v>
      </c>
      <c r="C8" s="1">
        <v>2.66</v>
      </c>
      <c r="D8" s="7">
        <v>68.73</v>
      </c>
      <c r="E8">
        <v>81</v>
      </c>
      <c r="F8" s="14">
        <f t="shared" si="0"/>
        <v>74.865000000000009</v>
      </c>
      <c r="G8" s="4" t="s">
        <v>18</v>
      </c>
    </row>
    <row r="9" spans="1:7" x14ac:dyDescent="0.15">
      <c r="A9" s="1">
        <v>110510282</v>
      </c>
      <c r="B9" s="1" t="s">
        <v>7</v>
      </c>
      <c r="C9" s="2">
        <v>3.89</v>
      </c>
      <c r="D9">
        <v>97.43</v>
      </c>
      <c r="E9">
        <v>51</v>
      </c>
      <c r="F9" s="14">
        <f t="shared" si="0"/>
        <v>74.215000000000003</v>
      </c>
      <c r="G9" s="4" t="s">
        <v>18</v>
      </c>
    </row>
    <row r="10" spans="1:7" x14ac:dyDescent="0.15">
      <c r="A10" s="1">
        <v>110510095</v>
      </c>
      <c r="B10" s="1" t="s">
        <v>7</v>
      </c>
      <c r="C10" s="1">
        <v>3.07</v>
      </c>
      <c r="D10" s="7">
        <v>78.3</v>
      </c>
      <c r="E10">
        <v>67</v>
      </c>
      <c r="F10" s="14">
        <f t="shared" si="0"/>
        <v>72.650000000000006</v>
      </c>
      <c r="G10" s="4" t="s">
        <v>18</v>
      </c>
    </row>
    <row r="11" spans="1:7" x14ac:dyDescent="0.15">
      <c r="A11" s="1">
        <v>110510037</v>
      </c>
      <c r="B11" s="1" t="s">
        <v>7</v>
      </c>
      <c r="C11" s="1">
        <v>3.78</v>
      </c>
      <c r="D11">
        <v>94.86</v>
      </c>
      <c r="E11">
        <v>68</v>
      </c>
      <c r="F11" s="16">
        <f>D11/2+E11/2-10</f>
        <v>71.430000000000007</v>
      </c>
      <c r="G11" s="4" t="s">
        <v>18</v>
      </c>
    </row>
    <row r="12" spans="1:7" x14ac:dyDescent="0.15">
      <c r="A12" s="1">
        <v>110510106</v>
      </c>
      <c r="B12" s="1" t="s">
        <v>7</v>
      </c>
      <c r="C12" s="1">
        <v>2.92</v>
      </c>
      <c r="D12" s="7">
        <v>74.8</v>
      </c>
      <c r="E12">
        <v>68</v>
      </c>
      <c r="F12" s="14">
        <f t="shared" ref="F12:F26" si="1">D12/2+E12/2</f>
        <v>71.400000000000006</v>
      </c>
      <c r="G12" s="4" t="s">
        <v>18</v>
      </c>
    </row>
    <row r="13" spans="1:7" x14ac:dyDescent="0.15">
      <c r="A13" s="12">
        <v>110510275</v>
      </c>
      <c r="B13" s="1" t="s">
        <v>7</v>
      </c>
      <c r="C13" s="6">
        <v>2.54</v>
      </c>
      <c r="D13" s="7">
        <v>65.930000000000007</v>
      </c>
      <c r="E13" s="7">
        <v>75</v>
      </c>
      <c r="F13" s="14">
        <f t="shared" si="1"/>
        <v>70.465000000000003</v>
      </c>
      <c r="G13" s="4" t="s">
        <v>18</v>
      </c>
    </row>
    <row r="14" spans="1:7" x14ac:dyDescent="0.15">
      <c r="A14" s="1">
        <v>110510112</v>
      </c>
      <c r="B14" s="1" t="s">
        <v>7</v>
      </c>
      <c r="C14" s="1">
        <v>3.62</v>
      </c>
      <c r="D14">
        <v>91.13</v>
      </c>
      <c r="E14">
        <v>47</v>
      </c>
      <c r="F14" s="14">
        <f t="shared" si="1"/>
        <v>69.064999999999998</v>
      </c>
      <c r="G14" s="4" t="s">
        <v>18</v>
      </c>
    </row>
    <row r="15" spans="1:7" x14ac:dyDescent="0.15">
      <c r="A15" s="1">
        <v>110510239</v>
      </c>
      <c r="B15" s="1" t="s">
        <v>7</v>
      </c>
      <c r="C15" s="1">
        <v>3.19</v>
      </c>
      <c r="D15">
        <v>81.099999999999994</v>
      </c>
      <c r="E15">
        <v>57</v>
      </c>
      <c r="F15" s="14">
        <f t="shared" si="1"/>
        <v>69.05</v>
      </c>
      <c r="G15" s="4" t="s">
        <v>18</v>
      </c>
    </row>
    <row r="16" spans="1:7" x14ac:dyDescent="0.15">
      <c r="A16" s="1">
        <v>110510046</v>
      </c>
      <c r="B16" s="1" t="s">
        <v>7</v>
      </c>
      <c r="C16" s="1">
        <v>2.99</v>
      </c>
      <c r="D16" s="7">
        <v>76.430000000000007</v>
      </c>
      <c r="E16" s="7">
        <v>61</v>
      </c>
      <c r="F16" s="14">
        <f t="shared" si="1"/>
        <v>68.715000000000003</v>
      </c>
      <c r="G16" s="4" t="s">
        <v>18</v>
      </c>
    </row>
    <row r="17" spans="1:7" x14ac:dyDescent="0.15">
      <c r="A17" s="1">
        <v>110510165</v>
      </c>
      <c r="B17" s="1" t="s">
        <v>7</v>
      </c>
      <c r="C17" s="1">
        <v>4</v>
      </c>
      <c r="D17">
        <v>100</v>
      </c>
      <c r="E17">
        <v>36</v>
      </c>
      <c r="F17" s="14">
        <f t="shared" si="1"/>
        <v>68</v>
      </c>
      <c r="G17" s="4" t="s">
        <v>18</v>
      </c>
    </row>
    <row r="18" spans="1:7" s="7" customFormat="1" x14ac:dyDescent="0.15">
      <c r="A18" s="1">
        <v>110510052</v>
      </c>
      <c r="B18" s="1" t="s">
        <v>7</v>
      </c>
      <c r="C18" s="1">
        <v>3.76</v>
      </c>
      <c r="D18" s="7">
        <v>94.4</v>
      </c>
      <c r="E18">
        <v>39</v>
      </c>
      <c r="F18" s="14">
        <f t="shared" si="1"/>
        <v>66.7</v>
      </c>
      <c r="G18" s="4" t="s">
        <v>18</v>
      </c>
    </row>
    <row r="19" spans="1:7" x14ac:dyDescent="0.15">
      <c r="A19" s="1">
        <v>110510048</v>
      </c>
      <c r="B19" s="1" t="s">
        <v>7</v>
      </c>
      <c r="C19" s="1">
        <v>2.87</v>
      </c>
      <c r="D19" s="7">
        <v>73.63</v>
      </c>
      <c r="E19">
        <v>59</v>
      </c>
      <c r="F19" s="14">
        <f t="shared" si="1"/>
        <v>66.314999999999998</v>
      </c>
      <c r="G19" s="4" t="s">
        <v>18</v>
      </c>
    </row>
    <row r="20" spans="1:7" x14ac:dyDescent="0.15">
      <c r="A20" s="1">
        <v>110510104</v>
      </c>
      <c r="B20" s="1" t="s">
        <v>7</v>
      </c>
      <c r="C20" s="1">
        <v>2.67</v>
      </c>
      <c r="D20" s="7">
        <v>68.959999999999994</v>
      </c>
      <c r="E20">
        <v>63</v>
      </c>
      <c r="F20" s="14">
        <f t="shared" si="1"/>
        <v>65.97999999999999</v>
      </c>
      <c r="G20" s="4" t="s">
        <v>18</v>
      </c>
    </row>
    <row r="21" spans="1:7" x14ac:dyDescent="0.15">
      <c r="A21" s="1">
        <v>110510169</v>
      </c>
      <c r="B21" s="1" t="s">
        <v>7</v>
      </c>
      <c r="C21" s="1">
        <v>2.56</v>
      </c>
      <c r="D21">
        <v>66.400000000000006</v>
      </c>
      <c r="E21">
        <v>65</v>
      </c>
      <c r="F21" s="14">
        <f t="shared" si="1"/>
        <v>65.7</v>
      </c>
      <c r="G21" s="4" t="s">
        <v>18</v>
      </c>
    </row>
    <row r="22" spans="1:7" x14ac:dyDescent="0.15">
      <c r="A22" s="1">
        <v>110510111</v>
      </c>
      <c r="B22" s="1" t="s">
        <v>7</v>
      </c>
      <c r="C22" s="1">
        <v>3.52</v>
      </c>
      <c r="D22">
        <v>88.8</v>
      </c>
      <c r="E22">
        <v>42</v>
      </c>
      <c r="F22" s="14">
        <f t="shared" si="1"/>
        <v>65.400000000000006</v>
      </c>
      <c r="G22" s="4" t="s">
        <v>18</v>
      </c>
    </row>
    <row r="23" spans="1:7" x14ac:dyDescent="0.15">
      <c r="A23" s="1">
        <v>110510053</v>
      </c>
      <c r="B23" s="1" t="s">
        <v>7</v>
      </c>
      <c r="C23" s="1">
        <v>2.33</v>
      </c>
      <c r="D23" s="7">
        <v>61.03</v>
      </c>
      <c r="E23">
        <v>68</v>
      </c>
      <c r="F23" s="14">
        <f t="shared" si="1"/>
        <v>64.515000000000001</v>
      </c>
      <c r="G23" s="4" t="s">
        <v>18</v>
      </c>
    </row>
    <row r="24" spans="1:7" x14ac:dyDescent="0.15">
      <c r="A24" s="1">
        <v>110510178</v>
      </c>
      <c r="B24" s="1" t="s">
        <v>7</v>
      </c>
      <c r="C24" s="1">
        <v>2.4900000000000002</v>
      </c>
      <c r="D24" s="7">
        <v>64.760000000000005</v>
      </c>
      <c r="E24">
        <v>62</v>
      </c>
      <c r="F24" s="14">
        <f t="shared" si="1"/>
        <v>63.38</v>
      </c>
      <c r="G24" s="4" t="s">
        <v>18</v>
      </c>
    </row>
    <row r="25" spans="1:7" x14ac:dyDescent="0.15">
      <c r="A25" s="1">
        <v>110510107</v>
      </c>
      <c r="B25" s="1" t="s">
        <v>7</v>
      </c>
      <c r="C25" s="2">
        <v>3.03</v>
      </c>
      <c r="D25">
        <v>77.36</v>
      </c>
      <c r="E25">
        <v>48</v>
      </c>
      <c r="F25" s="14">
        <f t="shared" si="1"/>
        <v>62.68</v>
      </c>
      <c r="G25" s="4" t="s">
        <v>18</v>
      </c>
    </row>
    <row r="26" spans="1:7" x14ac:dyDescent="0.15">
      <c r="A26" s="1">
        <v>110510270</v>
      </c>
      <c r="B26" s="1" t="s">
        <v>7</v>
      </c>
      <c r="C26" s="1">
        <v>2.92</v>
      </c>
      <c r="D26">
        <v>74.8</v>
      </c>
      <c r="E26">
        <v>50</v>
      </c>
      <c r="F26" s="14">
        <f t="shared" si="1"/>
        <v>62.4</v>
      </c>
      <c r="G26" s="4" t="s">
        <v>18</v>
      </c>
    </row>
    <row r="27" spans="1:7" x14ac:dyDescent="0.15">
      <c r="A27" s="1">
        <v>110510038</v>
      </c>
      <c r="B27" s="1" t="s">
        <v>7</v>
      </c>
      <c r="C27" s="1">
        <v>3.48</v>
      </c>
      <c r="D27">
        <v>87.86</v>
      </c>
      <c r="E27">
        <v>55</v>
      </c>
      <c r="F27" s="16">
        <f>D27/2+E27/2-10</f>
        <v>61.430000000000007</v>
      </c>
      <c r="G27" s="4" t="s">
        <v>18</v>
      </c>
    </row>
    <row r="28" spans="1:7" s="7" customFormat="1" x14ac:dyDescent="0.15">
      <c r="A28" s="1">
        <v>110510189</v>
      </c>
      <c r="B28" s="1" t="s">
        <v>7</v>
      </c>
      <c r="C28" s="1">
        <v>2.2599999999999998</v>
      </c>
      <c r="D28">
        <v>59.4</v>
      </c>
      <c r="E28">
        <v>60</v>
      </c>
      <c r="F28" s="14">
        <f t="shared" ref="F28:F40" si="2">D28/2+E28/2</f>
        <v>59.7</v>
      </c>
      <c r="G28" s="4" t="s">
        <v>18</v>
      </c>
    </row>
    <row r="29" spans="1:7" x14ac:dyDescent="0.15">
      <c r="A29" s="1">
        <v>110510281</v>
      </c>
      <c r="B29" s="1" t="s">
        <v>7</v>
      </c>
      <c r="C29" s="1">
        <v>2.92</v>
      </c>
      <c r="D29" s="7">
        <v>74.8</v>
      </c>
      <c r="E29" s="7">
        <v>41</v>
      </c>
      <c r="F29" s="14">
        <f t="shared" si="2"/>
        <v>57.9</v>
      </c>
      <c r="G29" s="4" t="s">
        <v>18</v>
      </c>
    </row>
    <row r="30" spans="1:7" x14ac:dyDescent="0.15">
      <c r="A30" s="1">
        <v>110510110</v>
      </c>
      <c r="B30" s="1" t="s">
        <v>7</v>
      </c>
      <c r="C30" s="1">
        <v>2.99</v>
      </c>
      <c r="D30" s="7">
        <v>76.430000000000007</v>
      </c>
      <c r="E30">
        <v>38</v>
      </c>
      <c r="F30" s="14">
        <f t="shared" si="2"/>
        <v>57.215000000000003</v>
      </c>
      <c r="G30" s="4" t="s">
        <v>18</v>
      </c>
    </row>
    <row r="31" spans="1:7" x14ac:dyDescent="0.15">
      <c r="A31" s="1">
        <v>110510154</v>
      </c>
      <c r="B31" s="1" t="s">
        <v>7</v>
      </c>
      <c r="C31" s="1">
        <v>2.58</v>
      </c>
      <c r="D31" s="7">
        <v>66.86</v>
      </c>
      <c r="E31">
        <v>46</v>
      </c>
      <c r="F31" s="14">
        <f t="shared" si="2"/>
        <v>56.43</v>
      </c>
      <c r="G31" s="4" t="s">
        <v>18</v>
      </c>
    </row>
    <row r="32" spans="1:7" x14ac:dyDescent="0.15">
      <c r="A32" s="1">
        <v>110510059</v>
      </c>
      <c r="B32" s="1" t="s">
        <v>7</v>
      </c>
      <c r="C32" s="2">
        <v>2.6</v>
      </c>
      <c r="D32" s="7">
        <v>67.33</v>
      </c>
      <c r="E32" s="7">
        <v>44</v>
      </c>
      <c r="F32" s="14">
        <f t="shared" si="2"/>
        <v>55.664999999999999</v>
      </c>
      <c r="G32" s="4" t="s">
        <v>18</v>
      </c>
    </row>
    <row r="33" spans="1:7" x14ac:dyDescent="0.15">
      <c r="A33" s="1">
        <v>110510116</v>
      </c>
      <c r="B33" s="1" t="s">
        <v>7</v>
      </c>
      <c r="C33" s="1">
        <v>3.22</v>
      </c>
      <c r="D33" s="3">
        <v>81.8</v>
      </c>
      <c r="E33" s="3">
        <v>26</v>
      </c>
      <c r="F33" s="14">
        <f t="shared" si="2"/>
        <v>53.9</v>
      </c>
      <c r="G33" s="4" t="s">
        <v>18</v>
      </c>
    </row>
    <row r="34" spans="1:7" x14ac:dyDescent="0.15">
      <c r="A34" s="1">
        <v>110510173</v>
      </c>
      <c r="B34" s="1" t="s">
        <v>7</v>
      </c>
      <c r="C34" s="1">
        <v>3.69</v>
      </c>
      <c r="D34" s="7">
        <v>92.76</v>
      </c>
      <c r="E34">
        <v>15</v>
      </c>
      <c r="F34" s="14">
        <f t="shared" si="2"/>
        <v>53.88</v>
      </c>
      <c r="G34" s="4" t="s">
        <v>18</v>
      </c>
    </row>
    <row r="35" spans="1:7" x14ac:dyDescent="0.15">
      <c r="A35" s="1">
        <v>110510153</v>
      </c>
      <c r="B35" s="1" t="s">
        <v>7</v>
      </c>
      <c r="C35" s="1">
        <v>2.23</v>
      </c>
      <c r="D35" s="7">
        <v>58.7</v>
      </c>
      <c r="E35" s="7">
        <v>47</v>
      </c>
      <c r="F35" s="14">
        <f t="shared" si="2"/>
        <v>52.85</v>
      </c>
      <c r="G35" s="4" t="s">
        <v>18</v>
      </c>
    </row>
    <row r="36" spans="1:7" x14ac:dyDescent="0.15">
      <c r="A36" s="1">
        <v>110510136</v>
      </c>
      <c r="B36" s="1" t="s">
        <v>7</v>
      </c>
      <c r="C36" s="1">
        <v>2.5</v>
      </c>
      <c r="D36">
        <v>65</v>
      </c>
      <c r="E36">
        <v>40</v>
      </c>
      <c r="F36" s="14">
        <f t="shared" si="2"/>
        <v>52.5</v>
      </c>
      <c r="G36" s="4" t="s">
        <v>18</v>
      </c>
    </row>
    <row r="37" spans="1:7" x14ac:dyDescent="0.15">
      <c r="A37" s="1">
        <v>110510041</v>
      </c>
      <c r="B37" s="1" t="s">
        <v>7</v>
      </c>
      <c r="C37" s="1">
        <v>2.4300000000000002</v>
      </c>
      <c r="D37">
        <v>63.36</v>
      </c>
      <c r="E37">
        <v>41</v>
      </c>
      <c r="F37" s="14">
        <f t="shared" si="2"/>
        <v>52.18</v>
      </c>
      <c r="G37" s="4" t="s">
        <v>18</v>
      </c>
    </row>
    <row r="38" spans="1:7" x14ac:dyDescent="0.15">
      <c r="A38" s="1">
        <v>110510103</v>
      </c>
      <c r="B38" s="1" t="s">
        <v>7</v>
      </c>
      <c r="C38" s="1">
        <v>2.2400000000000002</v>
      </c>
      <c r="D38" s="7">
        <v>58.93</v>
      </c>
      <c r="E38">
        <v>44</v>
      </c>
      <c r="F38" s="14">
        <f t="shared" si="2"/>
        <v>51.465000000000003</v>
      </c>
      <c r="G38" s="4" t="s">
        <v>18</v>
      </c>
    </row>
    <row r="39" spans="1:7" x14ac:dyDescent="0.15">
      <c r="A39" s="1">
        <v>110510151</v>
      </c>
      <c r="B39" s="1" t="s">
        <v>7</v>
      </c>
      <c r="C39" s="1">
        <v>2.84</v>
      </c>
      <c r="D39" s="7">
        <v>72.930000000000007</v>
      </c>
      <c r="E39">
        <v>30</v>
      </c>
      <c r="F39" s="14">
        <f t="shared" si="2"/>
        <v>51.465000000000003</v>
      </c>
      <c r="G39" s="4" t="s">
        <v>18</v>
      </c>
    </row>
    <row r="40" spans="1:7" x14ac:dyDescent="0.15">
      <c r="A40" s="1">
        <v>110510057</v>
      </c>
      <c r="B40" s="1" t="s">
        <v>7</v>
      </c>
      <c r="C40" s="1">
        <v>2.38</v>
      </c>
      <c r="D40" s="7">
        <v>62.2</v>
      </c>
      <c r="E40">
        <v>40</v>
      </c>
      <c r="F40" s="14">
        <f t="shared" si="2"/>
        <v>51.1</v>
      </c>
      <c r="G40" s="4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136A-2991-A74D-9574-7BD11EC9426E}">
  <dimension ref="A1:G26"/>
  <sheetViews>
    <sheetView tabSelected="1" workbookViewId="0">
      <selection activeCell="A15" sqref="A15:XFD15"/>
    </sheetView>
  </sheetViews>
  <sheetFormatPr baseColWidth="10" defaultRowHeight="13" x14ac:dyDescent="0.15"/>
  <cols>
    <col min="1" max="1" width="14.1640625" bestFit="1" customWidth="1"/>
    <col min="2" max="2" width="30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110110320</v>
      </c>
      <c r="B2" s="1" t="s">
        <v>5</v>
      </c>
      <c r="C2" s="1">
        <v>3.93</v>
      </c>
      <c r="D2" s="7">
        <v>98.36</v>
      </c>
      <c r="E2">
        <v>73</v>
      </c>
      <c r="F2" s="14">
        <f t="shared" ref="F2:F13" si="0">D2/2+E2/2</f>
        <v>85.68</v>
      </c>
      <c r="G2" s="4" t="s">
        <v>18</v>
      </c>
    </row>
    <row r="3" spans="1:7" x14ac:dyDescent="0.15">
      <c r="A3" s="1">
        <v>110110201</v>
      </c>
      <c r="B3" s="1" t="s">
        <v>5</v>
      </c>
      <c r="C3" s="1">
        <v>3.95</v>
      </c>
      <c r="D3" s="7">
        <v>98.83</v>
      </c>
      <c r="E3">
        <v>62</v>
      </c>
      <c r="F3" s="14">
        <f t="shared" si="0"/>
        <v>80.414999999999992</v>
      </c>
      <c r="G3" s="4" t="s">
        <v>18</v>
      </c>
    </row>
    <row r="4" spans="1:7" x14ac:dyDescent="0.15">
      <c r="A4" s="1">
        <v>400420052</v>
      </c>
      <c r="B4" s="1" t="s">
        <v>12</v>
      </c>
      <c r="C4" s="1">
        <v>3.37</v>
      </c>
      <c r="D4" s="7">
        <v>85.3</v>
      </c>
      <c r="E4">
        <v>69</v>
      </c>
      <c r="F4" s="14">
        <f t="shared" si="0"/>
        <v>77.150000000000006</v>
      </c>
      <c r="G4" s="4" t="s">
        <v>18</v>
      </c>
    </row>
    <row r="5" spans="1:7" x14ac:dyDescent="0.15">
      <c r="A5" s="1">
        <v>110110087</v>
      </c>
      <c r="B5" s="1" t="s">
        <v>5</v>
      </c>
      <c r="C5" s="1">
        <v>3.45</v>
      </c>
      <c r="D5" s="7">
        <v>87.16</v>
      </c>
      <c r="E5">
        <v>66</v>
      </c>
      <c r="F5" s="14">
        <f t="shared" si="0"/>
        <v>76.58</v>
      </c>
      <c r="G5" s="4" t="s">
        <v>18</v>
      </c>
    </row>
    <row r="6" spans="1:7" x14ac:dyDescent="0.15">
      <c r="A6" s="1">
        <v>110110196</v>
      </c>
      <c r="B6" s="1" t="s">
        <v>5</v>
      </c>
      <c r="C6" s="1">
        <v>3.86</v>
      </c>
      <c r="D6">
        <v>96.73</v>
      </c>
      <c r="E6">
        <v>51</v>
      </c>
      <c r="F6" s="14">
        <f t="shared" si="0"/>
        <v>73.865000000000009</v>
      </c>
      <c r="G6" s="4" t="s">
        <v>18</v>
      </c>
    </row>
    <row r="7" spans="1:7" x14ac:dyDescent="0.15">
      <c r="A7" s="1">
        <v>110110163</v>
      </c>
      <c r="B7" s="1" t="s">
        <v>5</v>
      </c>
      <c r="C7" s="1">
        <v>3.44</v>
      </c>
      <c r="D7">
        <v>86.93</v>
      </c>
      <c r="E7" s="7">
        <v>58</v>
      </c>
      <c r="F7" s="14">
        <f t="shared" si="0"/>
        <v>72.465000000000003</v>
      </c>
      <c r="G7" s="4" t="s">
        <v>18</v>
      </c>
    </row>
    <row r="8" spans="1:7" x14ac:dyDescent="0.15">
      <c r="A8" s="1">
        <v>110110147</v>
      </c>
      <c r="B8" s="1" t="s">
        <v>5</v>
      </c>
      <c r="C8" s="2">
        <v>3.8</v>
      </c>
      <c r="D8">
        <v>95.33</v>
      </c>
      <c r="E8">
        <v>45</v>
      </c>
      <c r="F8" s="14">
        <f t="shared" si="0"/>
        <v>70.164999999999992</v>
      </c>
      <c r="G8" s="4" t="s">
        <v>18</v>
      </c>
    </row>
    <row r="9" spans="1:7" x14ac:dyDescent="0.15">
      <c r="A9" s="6">
        <v>110110156</v>
      </c>
      <c r="B9" s="1" t="s">
        <v>5</v>
      </c>
      <c r="C9" s="6">
        <v>3.74</v>
      </c>
      <c r="D9" s="7">
        <v>93.93</v>
      </c>
      <c r="E9">
        <v>46</v>
      </c>
      <c r="F9" s="14">
        <f t="shared" si="0"/>
        <v>69.965000000000003</v>
      </c>
      <c r="G9" s="4" t="s">
        <v>18</v>
      </c>
    </row>
    <row r="10" spans="1:7" x14ac:dyDescent="0.15">
      <c r="A10" s="1">
        <v>110110312</v>
      </c>
      <c r="B10" s="1" t="s">
        <v>5</v>
      </c>
      <c r="C10" s="1">
        <v>2.7</v>
      </c>
      <c r="D10">
        <v>69.66</v>
      </c>
      <c r="E10">
        <v>63</v>
      </c>
      <c r="F10" s="14">
        <f t="shared" si="0"/>
        <v>66.33</v>
      </c>
      <c r="G10" s="4" t="s">
        <v>18</v>
      </c>
    </row>
    <row r="11" spans="1:7" x14ac:dyDescent="0.15">
      <c r="A11" s="1">
        <v>110110085</v>
      </c>
      <c r="B11" s="1" t="s">
        <v>5</v>
      </c>
      <c r="C11" s="1">
        <v>2.73</v>
      </c>
      <c r="D11" s="7">
        <v>70.36</v>
      </c>
      <c r="E11">
        <v>62</v>
      </c>
      <c r="F11" s="14">
        <f t="shared" si="0"/>
        <v>66.180000000000007</v>
      </c>
      <c r="G11" s="4" t="s">
        <v>18</v>
      </c>
    </row>
    <row r="12" spans="1:7" x14ac:dyDescent="0.15">
      <c r="A12" s="1">
        <v>400410078</v>
      </c>
      <c r="B12" s="1" t="s">
        <v>11</v>
      </c>
      <c r="C12" s="1">
        <v>3.67</v>
      </c>
      <c r="D12" s="7">
        <v>92.3</v>
      </c>
      <c r="E12">
        <v>39</v>
      </c>
      <c r="F12" s="14">
        <f t="shared" si="0"/>
        <v>65.650000000000006</v>
      </c>
      <c r="G12" s="4" t="s">
        <v>18</v>
      </c>
    </row>
    <row r="13" spans="1:7" x14ac:dyDescent="0.15">
      <c r="A13" s="1">
        <v>110110096</v>
      </c>
      <c r="B13" s="1" t="s">
        <v>5</v>
      </c>
      <c r="C13" s="1">
        <v>2.84</v>
      </c>
      <c r="D13" s="7">
        <v>72.930000000000007</v>
      </c>
      <c r="E13" s="1">
        <v>58</v>
      </c>
      <c r="F13" s="14">
        <f t="shared" si="0"/>
        <v>65.465000000000003</v>
      </c>
      <c r="G13" s="4" t="s">
        <v>18</v>
      </c>
    </row>
    <row r="14" spans="1:7" x14ac:dyDescent="0.15">
      <c r="A14" s="1">
        <v>110110094</v>
      </c>
      <c r="B14" s="1" t="s">
        <v>5</v>
      </c>
      <c r="C14" s="2">
        <v>3.5</v>
      </c>
      <c r="D14" s="7">
        <v>88.33</v>
      </c>
      <c r="E14">
        <v>62</v>
      </c>
      <c r="F14" s="16">
        <f>D14/2+E14/2-10</f>
        <v>65.164999999999992</v>
      </c>
      <c r="G14" s="4" t="s">
        <v>18</v>
      </c>
    </row>
    <row r="15" spans="1:7" x14ac:dyDescent="0.15">
      <c r="A15" s="1">
        <v>110110175</v>
      </c>
      <c r="B15" s="1" t="s">
        <v>5</v>
      </c>
      <c r="C15" s="1">
        <v>2.99</v>
      </c>
      <c r="D15" s="3">
        <v>76.430000000000007</v>
      </c>
      <c r="E15">
        <v>70</v>
      </c>
      <c r="F15" s="16">
        <f>D15/2+E15/2-10</f>
        <v>63.215000000000003</v>
      </c>
      <c r="G15" s="4" t="s">
        <v>18</v>
      </c>
    </row>
    <row r="16" spans="1:7" x14ac:dyDescent="0.15">
      <c r="A16" s="1">
        <v>110110074</v>
      </c>
      <c r="B16" s="1" t="s">
        <v>5</v>
      </c>
      <c r="C16" s="2">
        <v>3.05</v>
      </c>
      <c r="D16">
        <v>77.83</v>
      </c>
      <c r="E16">
        <v>48</v>
      </c>
      <c r="F16" s="14">
        <f t="shared" ref="F16:F23" si="1">D16/2+E16/2</f>
        <v>62.914999999999999</v>
      </c>
      <c r="G16" s="4" t="s">
        <v>18</v>
      </c>
    </row>
    <row r="17" spans="1:7" x14ac:dyDescent="0.15">
      <c r="A17" s="1">
        <v>110110073</v>
      </c>
      <c r="B17" s="1" t="s">
        <v>5</v>
      </c>
      <c r="C17" s="1">
        <v>2.21</v>
      </c>
      <c r="D17" s="7">
        <v>58.23</v>
      </c>
      <c r="E17" s="7">
        <v>67</v>
      </c>
      <c r="F17" s="14">
        <f t="shared" si="1"/>
        <v>62.614999999999995</v>
      </c>
      <c r="G17" s="4" t="s">
        <v>18</v>
      </c>
    </row>
    <row r="18" spans="1:7" x14ac:dyDescent="0.15">
      <c r="A18" s="1">
        <v>110110082</v>
      </c>
      <c r="B18" s="1" t="s">
        <v>5</v>
      </c>
      <c r="C18" s="1">
        <v>2.98</v>
      </c>
      <c r="D18" s="7">
        <v>76.2</v>
      </c>
      <c r="E18">
        <v>47</v>
      </c>
      <c r="F18" s="14">
        <f t="shared" si="1"/>
        <v>61.6</v>
      </c>
      <c r="G18" s="4" t="s">
        <v>18</v>
      </c>
    </row>
    <row r="19" spans="1:7" x14ac:dyDescent="0.15">
      <c r="A19" s="1">
        <v>110110145</v>
      </c>
      <c r="B19" s="1" t="s">
        <v>5</v>
      </c>
      <c r="C19" s="1">
        <v>2.69</v>
      </c>
      <c r="D19" s="7">
        <v>69.430000000000007</v>
      </c>
      <c r="E19">
        <v>53</v>
      </c>
      <c r="F19" s="14">
        <f t="shared" si="1"/>
        <v>61.215000000000003</v>
      </c>
      <c r="G19" s="4" t="s">
        <v>18</v>
      </c>
    </row>
    <row r="20" spans="1:7" x14ac:dyDescent="0.15">
      <c r="A20" s="1">
        <v>110110177</v>
      </c>
      <c r="B20" s="1" t="s">
        <v>5</v>
      </c>
      <c r="C20" s="1">
        <v>2.71</v>
      </c>
      <c r="D20" s="7">
        <v>69.900000000000006</v>
      </c>
      <c r="E20" s="7">
        <v>48</v>
      </c>
      <c r="F20" s="14">
        <f t="shared" si="1"/>
        <v>58.95</v>
      </c>
      <c r="G20" s="4" t="s">
        <v>18</v>
      </c>
    </row>
    <row r="21" spans="1:7" x14ac:dyDescent="0.15">
      <c r="A21" s="6">
        <v>400410073</v>
      </c>
      <c r="B21" s="6" t="s">
        <v>12</v>
      </c>
      <c r="C21" s="6">
        <v>3.56</v>
      </c>
      <c r="D21">
        <v>89.73</v>
      </c>
      <c r="E21">
        <v>27</v>
      </c>
      <c r="F21" s="14">
        <f t="shared" si="1"/>
        <v>58.365000000000002</v>
      </c>
      <c r="G21" s="4" t="s">
        <v>18</v>
      </c>
    </row>
    <row r="22" spans="1:7" x14ac:dyDescent="0.15">
      <c r="A22" s="1">
        <v>110110207</v>
      </c>
      <c r="B22" s="1" t="s">
        <v>5</v>
      </c>
      <c r="C22" s="2">
        <v>3.19</v>
      </c>
      <c r="D22">
        <v>81.099999999999994</v>
      </c>
      <c r="E22">
        <v>35</v>
      </c>
      <c r="F22" s="14">
        <f t="shared" si="1"/>
        <v>58.05</v>
      </c>
      <c r="G22" s="4" t="s">
        <v>18</v>
      </c>
    </row>
    <row r="23" spans="1:7" x14ac:dyDescent="0.15">
      <c r="A23" s="1">
        <v>110110091</v>
      </c>
      <c r="B23" s="1" t="s">
        <v>5</v>
      </c>
      <c r="C23" s="1">
        <v>2.69</v>
      </c>
      <c r="D23">
        <v>69.430000000000007</v>
      </c>
      <c r="E23">
        <v>40</v>
      </c>
      <c r="F23" s="14">
        <f t="shared" si="1"/>
        <v>54.715000000000003</v>
      </c>
      <c r="G23" s="4" t="s">
        <v>18</v>
      </c>
    </row>
    <row r="24" spans="1:7" x14ac:dyDescent="0.15">
      <c r="A24" s="1">
        <v>110110174</v>
      </c>
      <c r="B24" s="1" t="s">
        <v>5</v>
      </c>
      <c r="C24" s="1">
        <v>2.95</v>
      </c>
      <c r="D24" s="7">
        <v>75.5</v>
      </c>
      <c r="E24">
        <v>52</v>
      </c>
      <c r="F24" s="16">
        <f>D24/2+E24/2-10</f>
        <v>53.75</v>
      </c>
      <c r="G24" s="4" t="s">
        <v>18</v>
      </c>
    </row>
    <row r="25" spans="1:7" x14ac:dyDescent="0.15">
      <c r="A25" s="6">
        <v>110110327</v>
      </c>
      <c r="B25" s="1" t="s">
        <v>5</v>
      </c>
      <c r="C25" s="6">
        <v>2.77</v>
      </c>
      <c r="D25" s="7">
        <v>71.3</v>
      </c>
      <c r="E25">
        <v>36</v>
      </c>
      <c r="F25" s="14">
        <f>D25/2+E25/2</f>
        <v>53.65</v>
      </c>
      <c r="G25" s="4" t="s">
        <v>18</v>
      </c>
    </row>
    <row r="26" spans="1:7" x14ac:dyDescent="0.15">
      <c r="A26" s="1">
        <v>110110099</v>
      </c>
      <c r="B26" s="1" t="s">
        <v>5</v>
      </c>
      <c r="C26" s="1">
        <v>3.09</v>
      </c>
      <c r="D26" s="7">
        <v>78.760000000000005</v>
      </c>
      <c r="E26">
        <v>44</v>
      </c>
      <c r="F26" s="16">
        <f>D26/2+E26/2-10</f>
        <v>51.38</v>
      </c>
      <c r="G26" s="4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8852-CE42-474F-8402-A330CAAC36E5}">
  <dimension ref="A1:G2"/>
  <sheetViews>
    <sheetView workbookViewId="0">
      <selection activeCell="F22" sqref="F22"/>
    </sheetView>
  </sheetViews>
  <sheetFormatPr baseColWidth="10" defaultRowHeight="13" x14ac:dyDescent="0.15"/>
  <cols>
    <col min="1" max="1" width="14.1640625" bestFit="1" customWidth="1"/>
    <col min="2" max="2" width="10.5" bestFit="1" customWidth="1"/>
    <col min="3" max="3" width="12.6640625" customWidth="1"/>
    <col min="4" max="4" width="5.1640625" bestFit="1" customWidth="1"/>
    <col min="5" max="5" width="13.6640625" bestFit="1" customWidth="1"/>
    <col min="6" max="6" width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1" t="s">
        <v>16</v>
      </c>
      <c r="G1" s="11" t="s">
        <v>17</v>
      </c>
    </row>
    <row r="2" spans="1:7" s="7" customFormat="1" x14ac:dyDescent="0.15">
      <c r="A2" s="1">
        <v>130120017</v>
      </c>
      <c r="B2" s="1" t="s">
        <v>14</v>
      </c>
      <c r="C2" s="1">
        <v>3.16</v>
      </c>
      <c r="D2" s="7">
        <v>80.400000000000006</v>
      </c>
      <c r="E2">
        <v>55</v>
      </c>
      <c r="F2">
        <f t="shared" ref="F2" si="0">D2/2+E2/2</f>
        <v>67.7</v>
      </c>
      <c r="G2" s="10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D7CD-3036-6A48-B5AA-10D737DA9502}">
  <dimension ref="A1:G27"/>
  <sheetViews>
    <sheetView topLeftCell="M1" workbookViewId="0">
      <selection activeCell="H37" sqref="H37"/>
    </sheetView>
  </sheetViews>
  <sheetFormatPr baseColWidth="10" defaultRowHeight="13" x14ac:dyDescent="0.15"/>
  <cols>
    <col min="1" max="1" width="14.1640625" bestFit="1" customWidth="1"/>
    <col min="2" max="2" width="18.16406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110210079</v>
      </c>
      <c r="B2" s="1" t="s">
        <v>4</v>
      </c>
      <c r="C2" s="1">
        <v>3.76</v>
      </c>
      <c r="D2">
        <v>94.4</v>
      </c>
      <c r="E2">
        <v>86</v>
      </c>
      <c r="F2" s="14">
        <f t="shared" ref="F2:F9" si="0">D2/2+E2/2</f>
        <v>90.2</v>
      </c>
      <c r="G2" s="4" t="s">
        <v>18</v>
      </c>
    </row>
    <row r="3" spans="1:7" x14ac:dyDescent="0.15">
      <c r="A3" s="1">
        <v>110210143</v>
      </c>
      <c r="B3" s="1" t="s">
        <v>4</v>
      </c>
      <c r="C3" s="2">
        <v>3.04</v>
      </c>
      <c r="D3">
        <v>77.599999999999994</v>
      </c>
      <c r="E3">
        <v>81</v>
      </c>
      <c r="F3" s="14">
        <f t="shared" si="0"/>
        <v>79.3</v>
      </c>
      <c r="G3" s="4" t="s">
        <v>18</v>
      </c>
    </row>
    <row r="4" spans="1:7" x14ac:dyDescent="0.15">
      <c r="A4" s="1">
        <v>110210151</v>
      </c>
      <c r="B4" s="1" t="s">
        <v>4</v>
      </c>
      <c r="C4" s="2">
        <v>3.6</v>
      </c>
      <c r="D4">
        <v>90.66</v>
      </c>
      <c r="E4">
        <v>67</v>
      </c>
      <c r="F4" s="14">
        <f t="shared" si="0"/>
        <v>78.83</v>
      </c>
      <c r="G4" s="4" t="s">
        <v>18</v>
      </c>
    </row>
    <row r="5" spans="1:7" x14ac:dyDescent="0.15">
      <c r="A5" s="1">
        <v>110210210</v>
      </c>
      <c r="B5" s="1" t="s">
        <v>4</v>
      </c>
      <c r="C5" s="1">
        <v>2.56</v>
      </c>
      <c r="D5" s="7">
        <v>66.400000000000006</v>
      </c>
      <c r="E5">
        <v>84</v>
      </c>
      <c r="F5" s="14">
        <f t="shared" si="0"/>
        <v>75.2</v>
      </c>
      <c r="G5" s="4" t="s">
        <v>18</v>
      </c>
    </row>
    <row r="6" spans="1:7" x14ac:dyDescent="0.15">
      <c r="A6" s="1">
        <v>110210048</v>
      </c>
      <c r="B6" s="1" t="s">
        <v>4</v>
      </c>
      <c r="C6" s="1">
        <v>3.52</v>
      </c>
      <c r="D6" s="7">
        <v>88.8</v>
      </c>
      <c r="E6">
        <v>57</v>
      </c>
      <c r="F6" s="14">
        <f t="shared" si="0"/>
        <v>72.900000000000006</v>
      </c>
      <c r="G6" s="4" t="s">
        <v>18</v>
      </c>
    </row>
    <row r="7" spans="1:7" x14ac:dyDescent="0.15">
      <c r="A7" s="1">
        <v>110210112</v>
      </c>
      <c r="B7" s="1" t="s">
        <v>4</v>
      </c>
      <c r="C7" s="1">
        <v>3.54</v>
      </c>
      <c r="D7">
        <v>89.26</v>
      </c>
      <c r="E7">
        <v>51</v>
      </c>
      <c r="F7" s="14">
        <f t="shared" si="0"/>
        <v>70.13</v>
      </c>
      <c r="G7" s="4" t="s">
        <v>18</v>
      </c>
    </row>
    <row r="8" spans="1:7" x14ac:dyDescent="0.15">
      <c r="A8" s="1">
        <v>110210064</v>
      </c>
      <c r="B8" s="1" t="s">
        <v>4</v>
      </c>
      <c r="C8" s="1">
        <v>2.67</v>
      </c>
      <c r="D8">
        <v>68.959999999999994</v>
      </c>
      <c r="E8">
        <v>71</v>
      </c>
      <c r="F8" s="14">
        <f t="shared" si="0"/>
        <v>69.97999999999999</v>
      </c>
      <c r="G8" s="4" t="s">
        <v>18</v>
      </c>
    </row>
    <row r="9" spans="1:7" x14ac:dyDescent="0.15">
      <c r="A9" s="1">
        <v>110210061</v>
      </c>
      <c r="B9" s="1" t="s">
        <v>4</v>
      </c>
      <c r="C9" s="1">
        <v>2.4900000000000002</v>
      </c>
      <c r="D9">
        <v>64.760000000000005</v>
      </c>
      <c r="E9" s="1">
        <v>71</v>
      </c>
      <c r="F9" s="14">
        <f t="shared" si="0"/>
        <v>67.88</v>
      </c>
      <c r="G9" s="4" t="s">
        <v>18</v>
      </c>
    </row>
    <row r="10" spans="1:7" x14ac:dyDescent="0.15">
      <c r="A10" s="1">
        <v>110210054</v>
      </c>
      <c r="B10" s="1" t="s">
        <v>4</v>
      </c>
      <c r="C10" s="1">
        <v>3.41</v>
      </c>
      <c r="D10" s="7">
        <v>86.23</v>
      </c>
      <c r="E10">
        <v>69</v>
      </c>
      <c r="F10" s="16">
        <f>D10/2+E10/2-10</f>
        <v>67.615000000000009</v>
      </c>
      <c r="G10" s="4" t="s">
        <v>18</v>
      </c>
    </row>
    <row r="11" spans="1:7" x14ac:dyDescent="0.15">
      <c r="A11" s="1">
        <v>110210058</v>
      </c>
      <c r="B11" s="1" t="s">
        <v>4</v>
      </c>
      <c r="C11" s="1">
        <v>3.13</v>
      </c>
      <c r="D11" s="7">
        <v>79.7</v>
      </c>
      <c r="E11">
        <v>54</v>
      </c>
      <c r="F11" s="14">
        <f>D11/2+E11/2</f>
        <v>66.849999999999994</v>
      </c>
      <c r="G11" s="4" t="s">
        <v>18</v>
      </c>
    </row>
    <row r="12" spans="1:7" x14ac:dyDescent="0.15">
      <c r="A12" s="1">
        <v>110210076</v>
      </c>
      <c r="B12" s="1" t="s">
        <v>4</v>
      </c>
      <c r="C12" s="1">
        <v>2.69</v>
      </c>
      <c r="D12">
        <v>69.430000000000007</v>
      </c>
      <c r="E12">
        <v>63</v>
      </c>
      <c r="F12" s="14">
        <f>D12/2+E12/2</f>
        <v>66.215000000000003</v>
      </c>
      <c r="G12" s="4" t="s">
        <v>18</v>
      </c>
    </row>
    <row r="13" spans="1:7" x14ac:dyDescent="0.15">
      <c r="A13" s="1">
        <v>110210116</v>
      </c>
      <c r="B13" s="1" t="s">
        <v>4</v>
      </c>
      <c r="C13" s="1">
        <v>2.84</v>
      </c>
      <c r="D13" s="7">
        <v>72.930000000000007</v>
      </c>
      <c r="E13">
        <v>53</v>
      </c>
      <c r="F13" s="14">
        <f>D13/2+E13/2</f>
        <v>62.965000000000003</v>
      </c>
      <c r="G13" s="4" t="s">
        <v>18</v>
      </c>
    </row>
    <row r="14" spans="1:7" x14ac:dyDescent="0.15">
      <c r="A14" s="1">
        <v>110210150</v>
      </c>
      <c r="B14" s="1" t="s">
        <v>4</v>
      </c>
      <c r="C14" s="1">
        <v>2.4500000000000002</v>
      </c>
      <c r="D14" s="7">
        <v>63.83</v>
      </c>
      <c r="E14">
        <v>81</v>
      </c>
      <c r="F14" s="16">
        <f>D14/2+E14/2-10</f>
        <v>62.414999999999992</v>
      </c>
      <c r="G14" s="4" t="s">
        <v>18</v>
      </c>
    </row>
    <row r="15" spans="1:7" x14ac:dyDescent="0.15">
      <c r="A15" s="1">
        <v>110210094</v>
      </c>
      <c r="B15" s="1" t="s">
        <v>4</v>
      </c>
      <c r="C15" s="1">
        <v>2.61</v>
      </c>
      <c r="D15">
        <v>67.56</v>
      </c>
      <c r="E15">
        <v>56</v>
      </c>
      <c r="F15" s="14">
        <f t="shared" ref="F15:F20" si="1">D15/2+E15/2</f>
        <v>61.78</v>
      </c>
      <c r="G15" s="4" t="s">
        <v>18</v>
      </c>
    </row>
    <row r="16" spans="1:7" x14ac:dyDescent="0.15">
      <c r="A16" s="1">
        <v>110210211</v>
      </c>
      <c r="B16" s="1" t="s">
        <v>4</v>
      </c>
      <c r="C16" s="1">
        <v>2.54</v>
      </c>
      <c r="D16">
        <v>65.930000000000007</v>
      </c>
      <c r="E16">
        <v>55</v>
      </c>
      <c r="F16" s="14">
        <f t="shared" si="1"/>
        <v>60.465000000000003</v>
      </c>
      <c r="G16" s="4" t="s">
        <v>18</v>
      </c>
    </row>
    <row r="17" spans="1:7" x14ac:dyDescent="0.15">
      <c r="A17" s="1">
        <v>110210214</v>
      </c>
      <c r="B17" s="1" t="s">
        <v>4</v>
      </c>
      <c r="C17" s="1">
        <v>3.05</v>
      </c>
      <c r="D17" s="7">
        <v>77.83</v>
      </c>
      <c r="E17">
        <v>43</v>
      </c>
      <c r="F17" s="14">
        <f t="shared" si="1"/>
        <v>60.414999999999999</v>
      </c>
      <c r="G17" s="4" t="s">
        <v>18</v>
      </c>
    </row>
    <row r="18" spans="1:7" x14ac:dyDescent="0.15">
      <c r="A18" s="1">
        <v>110210119</v>
      </c>
      <c r="B18" s="1" t="s">
        <v>4</v>
      </c>
      <c r="C18" s="2">
        <v>2.6</v>
      </c>
      <c r="D18">
        <v>67.33</v>
      </c>
      <c r="E18">
        <v>52</v>
      </c>
      <c r="F18" s="14">
        <f t="shared" si="1"/>
        <v>59.664999999999999</v>
      </c>
      <c r="G18" s="4" t="s">
        <v>18</v>
      </c>
    </row>
    <row r="19" spans="1:7" x14ac:dyDescent="0.15">
      <c r="A19" s="1">
        <v>110210081</v>
      </c>
      <c r="B19" s="1" t="s">
        <v>4</v>
      </c>
      <c r="C19" s="1">
        <v>2.79</v>
      </c>
      <c r="D19">
        <v>71.760000000000005</v>
      </c>
      <c r="E19">
        <v>46</v>
      </c>
      <c r="F19" s="14">
        <f t="shared" si="1"/>
        <v>58.88</v>
      </c>
      <c r="G19" s="4" t="s">
        <v>18</v>
      </c>
    </row>
    <row r="20" spans="1:7" x14ac:dyDescent="0.15">
      <c r="A20" s="1">
        <v>110210023</v>
      </c>
      <c r="B20" s="1" t="s">
        <v>4</v>
      </c>
      <c r="C20" s="1">
        <v>2.74</v>
      </c>
      <c r="D20" s="7">
        <v>70.599999999999994</v>
      </c>
      <c r="E20">
        <v>46</v>
      </c>
      <c r="F20" s="14">
        <f t="shared" si="1"/>
        <v>58.3</v>
      </c>
      <c r="G20" s="4" t="s">
        <v>18</v>
      </c>
    </row>
    <row r="21" spans="1:7" x14ac:dyDescent="0.15">
      <c r="A21" s="1">
        <v>110210063</v>
      </c>
      <c r="B21" s="1" t="s">
        <v>4</v>
      </c>
      <c r="C21" s="1">
        <v>2.81</v>
      </c>
      <c r="D21" s="7">
        <v>72.23</v>
      </c>
      <c r="E21">
        <v>63</v>
      </c>
      <c r="F21" s="16">
        <f>D21/2+E21/2-10</f>
        <v>57.615000000000009</v>
      </c>
      <c r="G21" s="4" t="s">
        <v>18</v>
      </c>
    </row>
    <row r="22" spans="1:7" x14ac:dyDescent="0.15">
      <c r="A22" s="1">
        <v>110210176</v>
      </c>
      <c r="B22" s="1" t="s">
        <v>4</v>
      </c>
      <c r="C22" s="1">
        <v>2.4500000000000002</v>
      </c>
      <c r="D22">
        <v>63.83</v>
      </c>
      <c r="E22">
        <v>50</v>
      </c>
      <c r="F22" s="14">
        <f>D22/2+E22/2</f>
        <v>56.914999999999999</v>
      </c>
      <c r="G22" s="4" t="s">
        <v>18</v>
      </c>
    </row>
    <row r="23" spans="1:7" x14ac:dyDescent="0.15">
      <c r="A23" s="1">
        <v>110210051</v>
      </c>
      <c r="B23" s="1" t="s">
        <v>4</v>
      </c>
      <c r="C23" s="1">
        <v>3.26</v>
      </c>
      <c r="D23">
        <v>82.73</v>
      </c>
      <c r="E23">
        <v>51</v>
      </c>
      <c r="F23" s="16">
        <f>D23/2+E23/2-10</f>
        <v>56.865000000000009</v>
      </c>
      <c r="G23" s="4" t="s">
        <v>18</v>
      </c>
    </row>
    <row r="24" spans="1:7" x14ac:dyDescent="0.15">
      <c r="A24" s="1">
        <v>110210293</v>
      </c>
      <c r="B24" s="1" t="s">
        <v>4</v>
      </c>
      <c r="C24" s="1">
        <v>2.91</v>
      </c>
      <c r="D24" s="7">
        <v>74.56</v>
      </c>
      <c r="E24">
        <v>35</v>
      </c>
      <c r="F24" s="14">
        <f t="shared" ref="F24:F27" si="2">D24/2+E24/2</f>
        <v>54.78</v>
      </c>
      <c r="G24" s="4" t="s">
        <v>18</v>
      </c>
    </row>
    <row r="25" spans="1:7" x14ac:dyDescent="0.15">
      <c r="A25" s="1">
        <v>110210130</v>
      </c>
      <c r="B25" s="1" t="s">
        <v>4</v>
      </c>
      <c r="C25" s="1">
        <v>3.06</v>
      </c>
      <c r="D25" s="7">
        <v>78.06</v>
      </c>
      <c r="E25" s="1">
        <v>28</v>
      </c>
      <c r="F25" s="14">
        <f t="shared" si="2"/>
        <v>53.03</v>
      </c>
      <c r="G25" s="4" t="s">
        <v>18</v>
      </c>
    </row>
    <row r="26" spans="1:7" x14ac:dyDescent="0.15">
      <c r="A26" s="1">
        <v>110210118</v>
      </c>
      <c r="B26" s="1" t="s">
        <v>4</v>
      </c>
      <c r="C26" s="1">
        <v>2.69</v>
      </c>
      <c r="D26">
        <v>69.430000000000007</v>
      </c>
      <c r="E26">
        <v>33</v>
      </c>
      <c r="F26" s="14">
        <f t="shared" si="2"/>
        <v>51.215000000000003</v>
      </c>
      <c r="G26" s="4" t="s">
        <v>18</v>
      </c>
    </row>
    <row r="27" spans="1:7" x14ac:dyDescent="0.15">
      <c r="A27" s="1">
        <v>110210117</v>
      </c>
      <c r="B27" s="1" t="s">
        <v>4</v>
      </c>
      <c r="C27" s="2">
        <v>2.6</v>
      </c>
      <c r="D27" s="7">
        <v>67.33</v>
      </c>
      <c r="E27" s="7">
        <v>33</v>
      </c>
      <c r="F27" s="14">
        <f t="shared" si="2"/>
        <v>50.164999999999999</v>
      </c>
      <c r="G27" s="4" t="s">
        <v>18</v>
      </c>
    </row>
  </sheetData>
  <sortState ref="A2:F27">
    <sortCondition descending="1" ref="F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06B1-041C-4543-862A-FEDC1412DC3B}">
  <dimension ref="A1:G15"/>
  <sheetViews>
    <sheetView workbookViewId="0">
      <selection activeCell="E24" sqref="E24"/>
    </sheetView>
  </sheetViews>
  <sheetFormatPr baseColWidth="10" defaultRowHeight="13" x14ac:dyDescent="0.15"/>
  <cols>
    <col min="1" max="1" width="14.1640625" bestFit="1" customWidth="1"/>
    <col min="2" max="2" width="23.6640625" bestFit="1" customWidth="1"/>
    <col min="5" max="5" width="13.6640625" bestFit="1" customWidth="1"/>
    <col min="6" max="6" width="14" style="14" bestFit="1" customWidth="1"/>
  </cols>
  <sheetData>
    <row r="1" spans="1:7" x14ac:dyDescent="0.15">
      <c r="A1" s="9" t="s">
        <v>0</v>
      </c>
      <c r="B1" s="9" t="s">
        <v>1</v>
      </c>
      <c r="C1" s="9" t="s">
        <v>2</v>
      </c>
      <c r="D1" s="10"/>
      <c r="E1" s="11" t="s">
        <v>15</v>
      </c>
      <c r="F1" s="13" t="s">
        <v>16</v>
      </c>
      <c r="G1" s="11" t="s">
        <v>17</v>
      </c>
    </row>
    <row r="2" spans="1:7" x14ac:dyDescent="0.15">
      <c r="A2" s="1">
        <v>110410170</v>
      </c>
      <c r="B2" s="1" t="s">
        <v>10</v>
      </c>
      <c r="C2" s="1">
        <v>3.81</v>
      </c>
      <c r="D2" s="7">
        <v>95.56</v>
      </c>
      <c r="E2">
        <v>75</v>
      </c>
      <c r="F2" s="14">
        <f>D2/2+E2/2</f>
        <v>85.28</v>
      </c>
      <c r="G2" s="4" t="s">
        <v>18</v>
      </c>
    </row>
    <row r="3" spans="1:7" x14ac:dyDescent="0.15">
      <c r="A3" s="1">
        <v>110410234</v>
      </c>
      <c r="B3" s="1" t="s">
        <v>10</v>
      </c>
      <c r="C3" s="1">
        <v>3.44</v>
      </c>
      <c r="D3">
        <v>86.93</v>
      </c>
      <c r="E3">
        <v>69</v>
      </c>
      <c r="F3" s="14">
        <f>D3/2+E3/2</f>
        <v>77.965000000000003</v>
      </c>
      <c r="G3" s="4" t="s">
        <v>18</v>
      </c>
    </row>
    <row r="4" spans="1:7" x14ac:dyDescent="0.15">
      <c r="A4" s="1">
        <v>110410168</v>
      </c>
      <c r="B4" s="1" t="s">
        <v>10</v>
      </c>
      <c r="C4" s="1">
        <v>3.29</v>
      </c>
      <c r="D4" s="7">
        <v>83.43</v>
      </c>
      <c r="E4">
        <v>71</v>
      </c>
      <c r="F4" s="14">
        <f>D4/2+E4/2</f>
        <v>77.215000000000003</v>
      </c>
      <c r="G4" s="4" t="s">
        <v>18</v>
      </c>
    </row>
    <row r="5" spans="1:7" x14ac:dyDescent="0.15">
      <c r="A5" s="1">
        <v>110410169</v>
      </c>
      <c r="B5" s="1" t="s">
        <v>10</v>
      </c>
      <c r="C5" s="2">
        <v>2.9</v>
      </c>
      <c r="D5">
        <v>74.33</v>
      </c>
      <c r="E5">
        <v>52</v>
      </c>
      <c r="F5" s="14">
        <f t="shared" ref="F5:F10" si="0">D5/2+E5/2</f>
        <v>63.164999999999999</v>
      </c>
      <c r="G5" s="4" t="s">
        <v>18</v>
      </c>
    </row>
    <row r="6" spans="1:7" x14ac:dyDescent="0.15">
      <c r="A6" s="1">
        <v>110410086</v>
      </c>
      <c r="B6" s="1" t="s">
        <v>10</v>
      </c>
      <c r="C6" s="2">
        <v>2.2000000000000002</v>
      </c>
      <c r="D6" s="7">
        <v>58</v>
      </c>
      <c r="E6">
        <v>62</v>
      </c>
      <c r="F6" s="14">
        <f t="shared" si="0"/>
        <v>60</v>
      </c>
      <c r="G6" s="4" t="s">
        <v>18</v>
      </c>
    </row>
    <row r="7" spans="1:7" x14ac:dyDescent="0.15">
      <c r="A7" s="1">
        <v>110410078</v>
      </c>
      <c r="B7" s="1" t="s">
        <v>10</v>
      </c>
      <c r="C7" s="1">
        <v>2.75</v>
      </c>
      <c r="D7" s="7">
        <v>70.83</v>
      </c>
      <c r="E7">
        <v>48</v>
      </c>
      <c r="F7" s="14">
        <f t="shared" si="0"/>
        <v>59.414999999999999</v>
      </c>
      <c r="G7" s="4" t="s">
        <v>18</v>
      </c>
    </row>
    <row r="8" spans="1:7" x14ac:dyDescent="0.15">
      <c r="A8" s="1">
        <v>110410149</v>
      </c>
      <c r="B8" s="1" t="s">
        <v>10</v>
      </c>
      <c r="C8" s="1">
        <v>2.31</v>
      </c>
      <c r="D8">
        <v>60.56</v>
      </c>
      <c r="E8">
        <v>56</v>
      </c>
      <c r="F8" s="14">
        <f t="shared" si="0"/>
        <v>58.28</v>
      </c>
      <c r="G8" s="4" t="s">
        <v>18</v>
      </c>
    </row>
    <row r="9" spans="1:7" x14ac:dyDescent="0.15">
      <c r="A9" s="1">
        <v>110410057</v>
      </c>
      <c r="B9" s="1" t="s">
        <v>10</v>
      </c>
      <c r="C9" s="1">
        <v>2.54</v>
      </c>
      <c r="D9">
        <v>65.930000000000007</v>
      </c>
      <c r="E9">
        <v>49</v>
      </c>
      <c r="F9" s="14">
        <f t="shared" si="0"/>
        <v>57.465000000000003</v>
      </c>
      <c r="G9" s="4" t="s">
        <v>18</v>
      </c>
    </row>
    <row r="10" spans="1:7" x14ac:dyDescent="0.15">
      <c r="A10" s="1">
        <v>110410061</v>
      </c>
      <c r="B10" s="1" t="s">
        <v>10</v>
      </c>
      <c r="C10" s="1">
        <v>2.69</v>
      </c>
      <c r="D10" s="7">
        <v>69.430000000000007</v>
      </c>
      <c r="E10">
        <v>45</v>
      </c>
      <c r="F10" s="14">
        <f t="shared" si="0"/>
        <v>57.215000000000003</v>
      </c>
      <c r="G10" s="4" t="s">
        <v>18</v>
      </c>
    </row>
    <row r="11" spans="1:7" x14ac:dyDescent="0.15">
      <c r="A11" s="1">
        <v>110410076</v>
      </c>
      <c r="B11" s="1" t="s">
        <v>10</v>
      </c>
      <c r="C11" s="2">
        <v>2.57</v>
      </c>
      <c r="D11" s="7">
        <v>66.63</v>
      </c>
      <c r="E11">
        <v>67</v>
      </c>
      <c r="F11" s="16">
        <f>D11/2+E11/2-10</f>
        <v>56.814999999999998</v>
      </c>
      <c r="G11" s="4" t="s">
        <v>18</v>
      </c>
    </row>
    <row r="12" spans="1:7" x14ac:dyDescent="0.15">
      <c r="A12" s="1">
        <v>110410089</v>
      </c>
      <c r="B12" s="1" t="s">
        <v>10</v>
      </c>
      <c r="C12" s="2">
        <v>3.06</v>
      </c>
      <c r="D12" s="7">
        <v>78.06</v>
      </c>
      <c r="E12">
        <v>31</v>
      </c>
      <c r="F12" s="14">
        <f t="shared" ref="F12:F15" si="1">D12/2+E12/2</f>
        <v>54.53</v>
      </c>
      <c r="G12" s="4" t="s">
        <v>18</v>
      </c>
    </row>
    <row r="13" spans="1:7" x14ac:dyDescent="0.15">
      <c r="A13" s="1">
        <v>110410033</v>
      </c>
      <c r="B13" s="1" t="s">
        <v>10</v>
      </c>
      <c r="C13" s="1">
        <v>2.41</v>
      </c>
      <c r="D13">
        <v>62.9</v>
      </c>
      <c r="E13">
        <v>41</v>
      </c>
      <c r="F13" s="14">
        <f t="shared" si="1"/>
        <v>51.95</v>
      </c>
      <c r="G13" s="4" t="s">
        <v>18</v>
      </c>
    </row>
    <row r="14" spans="1:7" x14ac:dyDescent="0.15">
      <c r="A14" s="6">
        <v>110410066</v>
      </c>
      <c r="B14" s="1" t="s">
        <v>10</v>
      </c>
      <c r="C14" s="6">
        <v>2.54</v>
      </c>
      <c r="D14" s="7">
        <v>65.930000000000007</v>
      </c>
      <c r="E14">
        <v>35</v>
      </c>
      <c r="F14" s="14">
        <f t="shared" si="1"/>
        <v>50.465000000000003</v>
      </c>
      <c r="G14" s="4" t="s">
        <v>18</v>
      </c>
    </row>
    <row r="15" spans="1:7" x14ac:dyDescent="0.15">
      <c r="A15" s="1">
        <v>110410101</v>
      </c>
      <c r="B15" s="1" t="s">
        <v>10</v>
      </c>
      <c r="C15" s="1">
        <v>2.23</v>
      </c>
      <c r="D15" s="7">
        <v>58.7</v>
      </c>
      <c r="E15" s="1">
        <v>42</v>
      </c>
      <c r="F15" s="14">
        <f t="shared" si="1"/>
        <v>50.35</v>
      </c>
      <c r="G15" s="4" t="s">
        <v>18</v>
      </c>
    </row>
  </sheetData>
  <sortState ref="A2:F15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Architecture</vt:lpstr>
      <vt:lpstr>Bioengineering</vt:lpstr>
      <vt:lpstr>Business</vt:lpstr>
      <vt:lpstr>Civil Eng.</vt:lpstr>
      <vt:lpstr>Computer</vt:lpstr>
      <vt:lpstr>EEE</vt:lpstr>
      <vt:lpstr>Economics</vt:lpstr>
      <vt:lpstr>Industrial</vt:lpstr>
      <vt:lpstr>Mechanical</vt:lpstr>
      <vt:lpstr>Molecular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2020-06-08T11:23:30Z</cp:lastPrinted>
  <dcterms:created xsi:type="dcterms:W3CDTF">2020-03-13T12:32:51Z</dcterms:created>
  <dcterms:modified xsi:type="dcterms:W3CDTF">2021-03-18T14:26:24Z</dcterms:modified>
</cp:coreProperties>
</file>